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k\Desktop\"/>
    </mc:Choice>
  </mc:AlternateContent>
  <bookViews>
    <workbookView xWindow="0" yWindow="0" windowWidth="28800" windowHeight="12210"/>
  </bookViews>
  <sheets>
    <sheet name="061104.03.7" sheetId="1" r:id="rId1"/>
  </sheets>
  <definedNames>
    <definedName name="_xlnm._FilterDatabase" localSheetId="0" hidden="1">'061104.03.7'!#REF!</definedName>
    <definedName name="_xlnm.Print_Area" localSheetId="0">'061104.03.7'!$A$1:$CL$74</definedName>
  </definedNames>
  <calcPr calcId="162913"/>
  <fileRecoveryPr autoRecover="0"/>
</workbook>
</file>

<file path=xl/calcChain.xml><?xml version="1.0" encoding="utf-8"?>
<calcChain xmlns="http://schemas.openxmlformats.org/spreadsheetml/2006/main">
  <c r="AI67" i="1" l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AH67" i="1"/>
  <c r="AC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D67" i="1"/>
  <c r="AE67" i="1"/>
  <c r="AF67" i="1"/>
  <c r="AG67" i="1"/>
  <c r="K67" i="1"/>
</calcChain>
</file>

<file path=xl/sharedStrings.xml><?xml version="1.0" encoding="utf-8"?>
<sst xmlns="http://schemas.openxmlformats.org/spreadsheetml/2006/main" count="186" uniqueCount="122">
  <si>
    <t>«____» _____________________20      թ.</t>
  </si>
  <si>
    <t>ԿՆ</t>
  </si>
  <si>
    <t>10ա</t>
  </si>
  <si>
    <t>10բ</t>
  </si>
  <si>
    <t>10գ</t>
  </si>
  <si>
    <t>19ա</t>
  </si>
  <si>
    <t>19բ</t>
  </si>
  <si>
    <t>19գ</t>
  </si>
  <si>
    <t>29ա</t>
  </si>
  <si>
    <t>29բ</t>
  </si>
  <si>
    <t>29գ</t>
  </si>
  <si>
    <t>31ա</t>
  </si>
  <si>
    <t>31բ</t>
  </si>
  <si>
    <t>1*</t>
  </si>
  <si>
    <t>2*</t>
  </si>
  <si>
    <t>*</t>
  </si>
  <si>
    <t>32</t>
  </si>
  <si>
    <t>X</t>
  </si>
  <si>
    <t>1/5</t>
  </si>
  <si>
    <t>1/9</t>
  </si>
  <si>
    <t>1/13</t>
  </si>
  <si>
    <t>1/22</t>
  </si>
  <si>
    <t>1/42</t>
  </si>
  <si>
    <t>2/4</t>
  </si>
  <si>
    <t>2/8</t>
  </si>
  <si>
    <t>2/12</t>
  </si>
  <si>
    <t>2/16</t>
  </si>
  <si>
    <t>2/20</t>
  </si>
  <si>
    <t>2/21</t>
  </si>
  <si>
    <t>2/22</t>
  </si>
  <si>
    <t>1/18</t>
  </si>
  <si>
    <t>1/28</t>
  </si>
  <si>
    <t>1/32</t>
  </si>
  <si>
    <t>1/36</t>
  </si>
  <si>
    <t>ASUE</t>
  </si>
  <si>
    <t>MINISTRY OF EDUCATION AND SCIENCE OF RA</t>
  </si>
  <si>
    <t>ACADEMIC PLAN</t>
  </si>
  <si>
    <t>qualification</t>
  </si>
  <si>
    <t>Master in Management</t>
  </si>
  <si>
    <t>Two years</t>
  </si>
  <si>
    <t>Duration of program</t>
  </si>
  <si>
    <t>I year</t>
  </si>
  <si>
    <t>II year</t>
  </si>
  <si>
    <t>SPECIALITY</t>
  </si>
  <si>
    <t>ACADEMIC PROGRAM</t>
  </si>
  <si>
    <t>NATIONAL UNIVERSITY OF ARCHITECTURE AND CONSTRUCTION OF ARMENIA</t>
  </si>
  <si>
    <t>ARMENIAN STATE UNIVERSITY OF ECONOMICS</t>
  </si>
  <si>
    <t>Approved by</t>
  </si>
  <si>
    <t>UNIVERSITY SCIENTIFIC BOARD_________</t>
  </si>
  <si>
    <t>NUACA</t>
  </si>
  <si>
    <t>«041301.13.7-PROJECT MANAGEMENT»</t>
  </si>
  <si>
    <t>ASUE Rector                             K.Atoyan</t>
  </si>
  <si>
    <t>NUACA ՌԵԿՏՈՐ                               G.Galstyan</t>
  </si>
  <si>
    <t>VPU</t>
  </si>
  <si>
    <t>Armenia/VPU</t>
  </si>
  <si>
    <t>Armenia/VPU/Bologna</t>
  </si>
  <si>
    <t>NUACA vice rector                             A.Barkhudaryan</t>
  </si>
  <si>
    <t>ASUE vice rector                                                              P.Kalantaryan</t>
  </si>
  <si>
    <t>N</t>
  </si>
  <si>
    <t>Week of exam</t>
  </si>
  <si>
    <t>Student workload</t>
  </si>
  <si>
    <t>Total</t>
  </si>
  <si>
    <t>Independent work</t>
  </si>
  <si>
    <t>In-class hours</t>
  </si>
  <si>
    <t>Credits</t>
  </si>
  <si>
    <t>Course</t>
  </si>
  <si>
    <t>Foundations of Project Management*</t>
  </si>
  <si>
    <t>Foundations of Geographic Information Systems*</t>
  </si>
  <si>
    <t>Project Scope Management</t>
  </si>
  <si>
    <t>Armenian Architecture: Geography and Contemporary Trends</t>
  </si>
  <si>
    <t>Strategic Management</t>
  </si>
  <si>
    <t>Project Scheduling and Cost Planning</t>
  </si>
  <si>
    <t>Risk Management</t>
  </si>
  <si>
    <t xml:space="preserve">Project Quality Management </t>
  </si>
  <si>
    <t>Tourism Planning</t>
  </si>
  <si>
    <t>Tourism Principles and Practices</t>
  </si>
  <si>
    <t>Applied Research Methods</t>
  </si>
  <si>
    <t>Tourism Project Management</t>
  </si>
  <si>
    <t>GIS Management and Implementation</t>
  </si>
  <si>
    <t>Mapping and GIS Applications</t>
  </si>
  <si>
    <t>Elective Courses</t>
  </si>
  <si>
    <t>Compulsory Courses</t>
  </si>
  <si>
    <t>Introductory Courses</t>
  </si>
  <si>
    <t>In-class hours per week</t>
  </si>
  <si>
    <t>«041301.00.7-MANAGEMENT»</t>
  </si>
  <si>
    <t xml:space="preserve">Armenian Cultural Heritage </t>
  </si>
  <si>
    <r>
      <t>Cultural and Natural Heritage routes</t>
    </r>
    <r>
      <rPr>
        <sz val="13"/>
        <rFont val="Times New Roman"/>
        <family val="1"/>
        <charset val="204"/>
      </rPr>
      <t xml:space="preserve"> </t>
    </r>
  </si>
  <si>
    <r>
      <t>Construction Projects Management and Quality Control</t>
    </r>
    <r>
      <rPr>
        <sz val="13"/>
        <rFont val="Times New Roman"/>
        <family val="1"/>
        <charset val="204"/>
      </rPr>
      <t xml:space="preserve"> </t>
    </r>
  </si>
  <si>
    <t>Cultural Heritage Tourism</t>
  </si>
  <si>
    <r>
      <t>Exhibition and Preservation of Cultural Heritage Resources</t>
    </r>
    <r>
      <rPr>
        <sz val="13"/>
        <rFont val="Times New Roman"/>
        <family val="1"/>
        <charset val="204"/>
      </rPr>
      <t xml:space="preserve"> </t>
    </r>
  </si>
  <si>
    <t>Armenian and International Tourism Legislations and Organizations</t>
  </si>
  <si>
    <r>
      <t>Modern Geodetic Equipment, Laser Scanning and 3D Modelling</t>
    </r>
    <r>
      <rPr>
        <sz val="13"/>
        <rFont val="Times New Roman"/>
        <family val="1"/>
        <charset val="204"/>
      </rPr>
      <t xml:space="preserve"> </t>
    </r>
  </si>
  <si>
    <t xml:space="preserve">Negotiation, Mediation, Facilitation and Conflict Resolution </t>
  </si>
  <si>
    <t>Destination Analysis &amp; Evaluation</t>
  </si>
  <si>
    <t>Marketing of Destination</t>
  </si>
  <si>
    <r>
      <t>Tourism Product Development</t>
    </r>
    <r>
      <rPr>
        <sz val="13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and Promotion</t>
    </r>
  </si>
  <si>
    <t>Term 1</t>
  </si>
  <si>
    <t>Term 2</t>
  </si>
  <si>
    <t>Term 3</t>
  </si>
  <si>
    <t xml:space="preserve">Term 4 </t>
  </si>
  <si>
    <t>Division per year and term</t>
  </si>
  <si>
    <t>Number of the weeks per term</t>
  </si>
  <si>
    <t>GIS in Tourism and Recreational Planning</t>
  </si>
  <si>
    <t xml:space="preserve">Entrepreneurship and business development in tourism  </t>
  </si>
  <si>
    <t xml:space="preserve">Tourism and the Creative Cultural Industry  </t>
  </si>
  <si>
    <t xml:space="preserve">Policy, Planning and Management of World Heritage Cities and National Cultural Resources  </t>
  </si>
  <si>
    <t xml:space="preserve">GIS and Remote Sensing  </t>
  </si>
  <si>
    <t xml:space="preserve">Sustainable Tourism   </t>
  </si>
  <si>
    <t xml:space="preserve">Spatial Databases   </t>
  </si>
  <si>
    <t xml:space="preserve">Photogrammetry for cultural heritage documentation  </t>
  </si>
  <si>
    <t xml:space="preserve">Mobile Web Mapping for Cultural Heritage Tourism  </t>
  </si>
  <si>
    <t>Internet-Based GIS</t>
  </si>
  <si>
    <t xml:space="preserve">Tangible and Intangible Cultural Resources: Uses and Valorisation in Tourism </t>
  </si>
  <si>
    <t xml:space="preserve">National Parks and Other Protected Areas </t>
  </si>
  <si>
    <t xml:space="preserve">Research Project Development </t>
  </si>
  <si>
    <t>Internship</t>
  </si>
  <si>
    <t>Preparation of final research project</t>
  </si>
  <si>
    <t xml:space="preserve">Independent Study in Tourism </t>
  </si>
  <si>
    <t xml:space="preserve">Master's Research Project </t>
  </si>
  <si>
    <t>Assessment form</t>
  </si>
  <si>
    <t>- upon completion of these courses students receive certificates</t>
  </si>
  <si>
    <t>Total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</si>
</sst>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name val="Sylfaen"/>
      <family val="1"/>
    </font>
    <font>
      <sz val="10"/>
      <name val="Sylfaen"/>
      <family val="1"/>
    </font>
    <font>
      <sz val="12"/>
      <name val="Sylfaen"/>
      <family val="1"/>
    </font>
    <font>
      <u/>
      <sz val="12"/>
      <name val="Sylfaen"/>
      <family val="1"/>
    </font>
    <font>
      <b/>
      <sz val="13"/>
      <name val="Sylfaen"/>
      <family val="1"/>
    </font>
    <font>
      <b/>
      <i/>
      <sz val="12"/>
      <name val="Sylfaen"/>
      <family val="1"/>
    </font>
    <font>
      <b/>
      <sz val="12"/>
      <name val="Sylfaen"/>
      <family val="1"/>
    </font>
    <font>
      <sz val="11"/>
      <color rgb="FFFF0000"/>
      <name val="Sylfaen"/>
      <family val="1"/>
    </font>
    <font>
      <sz val="14"/>
      <color indexed="8"/>
      <name val="Sylfaen"/>
      <family val="1"/>
    </font>
    <font>
      <b/>
      <sz val="11"/>
      <name val="Sylfaen"/>
      <family val="1"/>
    </font>
    <font>
      <sz val="11"/>
      <color indexed="8"/>
      <name val="Sylfaen"/>
      <family val="1"/>
    </font>
    <font>
      <sz val="8"/>
      <color indexed="8"/>
      <name val="Sylfaen"/>
      <family val="1"/>
    </font>
    <font>
      <b/>
      <i/>
      <sz val="11"/>
      <name val="Sylfaen"/>
      <family val="1"/>
    </font>
    <font>
      <i/>
      <sz val="11"/>
      <name val="Sylfaen"/>
      <family val="1"/>
    </font>
    <font>
      <sz val="8"/>
      <name val="Sylfaen"/>
      <family val="1"/>
    </font>
    <font>
      <sz val="20"/>
      <name val="Times New Roman"/>
      <family val="1"/>
      <charset val="204"/>
    </font>
    <font>
      <sz val="11"/>
      <name val="Sylfaen"/>
      <family val="1"/>
      <charset val="204"/>
    </font>
    <font>
      <sz val="13"/>
      <name val="Sylfaen"/>
      <family val="1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59" xfId="2" applyFont="1" applyBorder="1" applyAlignment="1">
      <alignment vertical="center"/>
    </xf>
    <xf numFmtId="0" fontId="2" fillId="0" borderId="19" xfId="2" applyFont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49" fontId="2" fillId="0" borderId="0" xfId="2" applyNumberFormat="1" applyFont="1" applyFill="1" applyBorder="1" applyAlignment="1">
      <alignment horizontal="left" vertical="top"/>
    </xf>
    <xf numFmtId="0" fontId="2" fillId="0" borderId="7" xfId="2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distributed"/>
    </xf>
    <xf numFmtId="0" fontId="2" fillId="0" borderId="25" xfId="3" applyFont="1" applyFill="1" applyBorder="1" applyAlignment="1">
      <alignment horizontal="center" vertical="center"/>
    </xf>
    <xf numFmtId="0" fontId="2" fillId="0" borderId="24" xfId="2" applyFont="1" applyBorder="1" applyAlignment="1">
      <alignment horizontal="center" vertical="center" textRotation="90"/>
    </xf>
    <xf numFmtId="0" fontId="2" fillId="0" borderId="20" xfId="2" applyFont="1" applyBorder="1" applyAlignment="1">
      <alignment horizontal="center" vertical="center" textRotation="90"/>
    </xf>
    <xf numFmtId="0" fontId="2" fillId="0" borderId="24" xfId="3" applyFont="1" applyBorder="1" applyAlignment="1">
      <alignment horizontal="center" vertical="center"/>
    </xf>
    <xf numFmtId="0" fontId="2" fillId="2" borderId="22" xfId="3" applyFont="1" applyFill="1" applyBorder="1" applyAlignment="1">
      <alignment horizontal="center" vertical="center"/>
    </xf>
    <xf numFmtId="0" fontId="2" fillId="2" borderId="23" xfId="3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center" vertical="center"/>
    </xf>
    <xf numFmtId="0" fontId="13" fillId="0" borderId="24" xfId="2" applyFont="1" applyFill="1" applyBorder="1" applyAlignment="1">
      <alignment horizontal="center" vertical="center"/>
    </xf>
    <xf numFmtId="0" fontId="13" fillId="0" borderId="22" xfId="2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/>
    </xf>
    <xf numFmtId="0" fontId="13" fillId="0" borderId="33" xfId="2" applyFont="1" applyFill="1" applyBorder="1" applyAlignment="1">
      <alignment horizontal="center" vertical="center"/>
    </xf>
    <xf numFmtId="0" fontId="2" fillId="0" borderId="44" xfId="3" applyFont="1" applyFill="1" applyBorder="1" applyAlignment="1">
      <alignment horizontal="left" vertical="center"/>
    </xf>
    <xf numFmtId="0" fontId="2" fillId="0" borderId="16" xfId="2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distributed"/>
    </xf>
    <xf numFmtId="0" fontId="2" fillId="0" borderId="25" xfId="2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/>
    </xf>
    <xf numFmtId="0" fontId="2" fillId="0" borderId="53" xfId="3" applyFont="1" applyBorder="1" applyAlignment="1">
      <alignment horizontal="center" vertical="center"/>
    </xf>
    <xf numFmtId="0" fontId="2" fillId="0" borderId="24" xfId="3" applyNumberFormat="1" applyFont="1" applyFill="1" applyBorder="1" applyAlignment="1">
      <alignment horizontal="center" vertical="center"/>
    </xf>
    <xf numFmtId="0" fontId="2" fillId="0" borderId="22" xfId="3" applyNumberFormat="1" applyFont="1" applyBorder="1" applyAlignment="1">
      <alignment horizontal="center" vertical="center"/>
    </xf>
    <xf numFmtId="0" fontId="2" fillId="0" borderId="23" xfId="3" applyNumberFormat="1" applyFont="1" applyFill="1" applyBorder="1" applyAlignment="1">
      <alignment horizontal="center" vertical="center"/>
    </xf>
    <xf numFmtId="0" fontId="2" fillId="0" borderId="24" xfId="3" applyNumberFormat="1" applyFont="1" applyBorder="1" applyAlignment="1">
      <alignment horizontal="center" vertical="center"/>
    </xf>
    <xf numFmtId="0" fontId="2" fillId="0" borderId="48" xfId="3" applyNumberFormat="1" applyFont="1" applyBorder="1" applyAlignment="1">
      <alignment horizontal="center" vertical="center"/>
    </xf>
    <xf numFmtId="0" fontId="2" fillId="0" borderId="46" xfId="3" applyNumberFormat="1" applyFont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0" borderId="14" xfId="3" applyFont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/>
    </xf>
    <xf numFmtId="0" fontId="2" fillId="2" borderId="20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0" fontId="2" fillId="0" borderId="19" xfId="3" applyFont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17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33" xfId="3" applyFont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distributed"/>
    </xf>
    <xf numFmtId="0" fontId="2" fillId="0" borderId="14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vertical="center"/>
    </xf>
    <xf numFmtId="0" fontId="2" fillId="0" borderId="19" xfId="3" applyFont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7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2" fillId="0" borderId="33" xfId="3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distributed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distributed"/>
    </xf>
    <xf numFmtId="0" fontId="2" fillId="0" borderId="26" xfId="2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distributed"/>
    </xf>
    <xf numFmtId="0" fontId="2" fillId="0" borderId="26" xfId="3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distributed"/>
    </xf>
    <xf numFmtId="0" fontId="2" fillId="0" borderId="55" xfId="0" applyFont="1" applyFill="1" applyBorder="1" applyAlignment="1">
      <alignment horizontal="center" vertical="distributed"/>
    </xf>
    <xf numFmtId="0" fontId="2" fillId="0" borderId="56" xfId="3" applyFont="1" applyFill="1" applyBorder="1" applyAlignment="1">
      <alignment horizontal="center" vertical="center"/>
    </xf>
    <xf numFmtId="0" fontId="2" fillId="2" borderId="51" xfId="3" applyFont="1" applyFill="1" applyBorder="1" applyAlignment="1">
      <alignment horizontal="center" vertical="center"/>
    </xf>
    <xf numFmtId="0" fontId="2" fillId="2" borderId="55" xfId="3" applyFont="1" applyFill="1" applyBorder="1" applyAlignment="1">
      <alignment horizontal="center" vertical="center"/>
    </xf>
    <xf numFmtId="0" fontId="12" fillId="0" borderId="54" xfId="2" applyFont="1" applyFill="1" applyBorder="1" applyAlignment="1">
      <alignment horizontal="center" vertical="center"/>
    </xf>
    <xf numFmtId="0" fontId="2" fillId="0" borderId="57" xfId="3" applyNumberFormat="1" applyFont="1" applyFill="1" applyBorder="1" applyAlignment="1">
      <alignment horizontal="center" vertical="center"/>
    </xf>
    <xf numFmtId="0" fontId="2" fillId="0" borderId="52" xfId="3" applyNumberFormat="1" applyFont="1" applyBorder="1" applyAlignment="1">
      <alignment horizontal="center" vertical="center"/>
    </xf>
    <xf numFmtId="0" fontId="2" fillId="0" borderId="57" xfId="3" applyNumberFormat="1" applyFont="1" applyBorder="1" applyAlignment="1">
      <alignment horizontal="center" vertical="center"/>
    </xf>
    <xf numFmtId="0" fontId="2" fillId="0" borderId="58" xfId="3" applyNumberFormat="1" applyFont="1" applyFill="1" applyBorder="1" applyAlignment="1">
      <alignment horizontal="center" vertical="center"/>
    </xf>
    <xf numFmtId="0" fontId="2" fillId="0" borderId="54" xfId="3" applyFont="1" applyBorder="1" applyAlignment="1">
      <alignment vertical="center"/>
    </xf>
    <xf numFmtId="0" fontId="2" fillId="0" borderId="51" xfId="3" applyFont="1" applyBorder="1" applyAlignment="1">
      <alignment vertical="center"/>
    </xf>
    <xf numFmtId="0" fontId="2" fillId="0" borderId="49" xfId="3" applyFont="1" applyBorder="1" applyAlignment="1">
      <alignment vertical="center"/>
    </xf>
    <xf numFmtId="0" fontId="2" fillId="0" borderId="37" xfId="3" applyFont="1" applyBorder="1" applyAlignment="1">
      <alignment vertical="center"/>
    </xf>
    <xf numFmtId="49" fontId="2" fillId="0" borderId="0" xfId="2" applyNumberFormat="1" applyFont="1" applyFill="1" applyBorder="1" applyAlignment="1">
      <alignment vertical="top"/>
    </xf>
    <xf numFmtId="49" fontId="2" fillId="0" borderId="24" xfId="0" applyNumberFormat="1" applyFont="1" applyBorder="1" applyAlignment="1">
      <alignment horizontal="center" vertical="center"/>
    </xf>
    <xf numFmtId="0" fontId="2" fillId="0" borderId="19" xfId="3" applyNumberFormat="1" applyFont="1" applyFill="1" applyBorder="1" applyAlignment="1">
      <alignment horizontal="center" vertical="center"/>
    </xf>
    <xf numFmtId="0" fontId="2" fillId="0" borderId="19" xfId="3" applyNumberFormat="1" applyFont="1" applyBorder="1" applyAlignment="1">
      <alignment horizontal="center" vertical="center"/>
    </xf>
    <xf numFmtId="0" fontId="2" fillId="0" borderId="33" xfId="3" applyNumberFormat="1" applyFont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/>
    </xf>
    <xf numFmtId="0" fontId="17" fillId="0" borderId="19" xfId="0" applyFont="1" applyBorder="1"/>
    <xf numFmtId="0" fontId="2" fillId="0" borderId="19" xfId="3" applyFont="1" applyFill="1" applyBorder="1" applyAlignment="1">
      <alignment vertical="center"/>
    </xf>
    <xf numFmtId="0" fontId="2" fillId="0" borderId="20" xfId="3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0" fontId="2" fillId="0" borderId="15" xfId="3" applyNumberFormat="1" applyFont="1" applyBorder="1" applyAlignment="1">
      <alignment horizontal="center" vertical="center"/>
    </xf>
    <xf numFmtId="0" fontId="2" fillId="0" borderId="49" xfId="3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distributed"/>
    </xf>
    <xf numFmtId="0" fontId="2" fillId="0" borderId="20" xfId="3" applyFont="1" applyBorder="1" applyAlignment="1">
      <alignment horizontal="center" vertical="center"/>
    </xf>
    <xf numFmtId="0" fontId="2" fillId="0" borderId="20" xfId="3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3" applyNumberFormat="1" applyFont="1" applyBorder="1" applyAlignment="1">
      <alignment horizontal="center" vertical="center"/>
    </xf>
    <xf numFmtId="49" fontId="2" fillId="0" borderId="0" xfId="2" applyNumberFormat="1" applyFont="1" applyFill="1" applyBorder="1" applyAlignment="1">
      <alignment vertical="top" wrapText="1"/>
    </xf>
    <xf numFmtId="0" fontId="18" fillId="0" borderId="16" xfId="0" applyFont="1" applyBorder="1" applyAlignment="1">
      <alignment horizontal="left" vertical="distributed"/>
    </xf>
    <xf numFmtId="0" fontId="2" fillId="0" borderId="17" xfId="0" applyFont="1" applyFill="1" applyBorder="1" applyAlignment="1">
      <alignment horizontal="center" vertical="distributed"/>
    </xf>
    <xf numFmtId="0" fontId="2" fillId="0" borderId="17" xfId="3" applyNumberFormat="1" applyFont="1" applyBorder="1" applyAlignment="1">
      <alignment horizontal="center" vertical="center"/>
    </xf>
    <xf numFmtId="0" fontId="2" fillId="0" borderId="18" xfId="3" applyFont="1" applyBorder="1" applyAlignment="1">
      <alignment vertical="center"/>
    </xf>
    <xf numFmtId="49" fontId="2" fillId="0" borderId="26" xfId="2" applyNumberFormat="1" applyFont="1" applyBorder="1" applyAlignment="1">
      <alignment horizontal="center" vertical="center"/>
    </xf>
    <xf numFmtId="0" fontId="2" fillId="0" borderId="26" xfId="3" applyFont="1" applyBorder="1" applyAlignment="1">
      <alignment horizontal="center" vertical="center"/>
    </xf>
    <xf numFmtId="0" fontId="2" fillId="0" borderId="54" xfId="3" applyFont="1" applyBorder="1" applyAlignment="1">
      <alignment horizontal="center" vertical="center"/>
    </xf>
    <xf numFmtId="0" fontId="2" fillId="0" borderId="55" xfId="3" applyFont="1" applyBorder="1" applyAlignment="1">
      <alignment horizontal="center" vertical="center"/>
    </xf>
    <xf numFmtId="0" fontId="2" fillId="0" borderId="51" xfId="3" applyFont="1" applyBorder="1" applyAlignment="1">
      <alignment horizontal="center" vertical="center"/>
    </xf>
    <xf numFmtId="0" fontId="2" fillId="0" borderId="54" xfId="3" applyFont="1" applyFill="1" applyBorder="1" applyAlignment="1">
      <alignment vertical="center"/>
    </xf>
    <xf numFmtId="0" fontId="2" fillId="0" borderId="60" xfId="2" applyFont="1" applyBorder="1" applyAlignment="1">
      <alignment vertical="center"/>
    </xf>
    <xf numFmtId="0" fontId="2" fillId="0" borderId="29" xfId="3" applyFont="1" applyBorder="1" applyAlignment="1">
      <alignment horizontal="center" vertical="center"/>
    </xf>
    <xf numFmtId="0" fontId="2" fillId="0" borderId="30" xfId="3" applyFont="1" applyBorder="1" applyAlignment="1">
      <alignment horizontal="center" vertical="center"/>
    </xf>
    <xf numFmtId="0" fontId="2" fillId="0" borderId="50" xfId="3" applyFont="1" applyBorder="1" applyAlignment="1">
      <alignment horizontal="center" vertical="center"/>
    </xf>
    <xf numFmtId="0" fontId="2" fillId="0" borderId="34" xfId="3" applyFont="1" applyBorder="1" applyAlignment="1">
      <alignment horizontal="center" vertical="center"/>
    </xf>
    <xf numFmtId="49" fontId="2" fillId="3" borderId="32" xfId="2" applyNumberFormat="1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right" vertical="center"/>
    </xf>
    <xf numFmtId="0" fontId="2" fillId="3" borderId="32" xfId="3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/>
    </xf>
    <xf numFmtId="0" fontId="2" fillId="3" borderId="3" xfId="3" applyNumberFormat="1" applyFont="1" applyFill="1" applyBorder="1" applyAlignment="1">
      <alignment horizontal="center" vertical="center"/>
    </xf>
    <xf numFmtId="0" fontId="2" fillId="3" borderId="13" xfId="3" applyNumberFormat="1" applyFont="1" applyFill="1" applyBorder="1" applyAlignment="1">
      <alignment horizontal="center" vertical="center"/>
    </xf>
    <xf numFmtId="0" fontId="2" fillId="3" borderId="17" xfId="3" applyNumberFormat="1" applyFont="1" applyFill="1" applyBorder="1" applyAlignment="1">
      <alignment horizontal="center" vertical="center"/>
    </xf>
    <xf numFmtId="0" fontId="2" fillId="3" borderId="47" xfId="3" applyNumberFormat="1" applyFont="1" applyFill="1" applyBorder="1" applyAlignment="1">
      <alignment horizontal="center" vertical="center"/>
    </xf>
    <xf numFmtId="49" fontId="2" fillId="0" borderId="9" xfId="2" applyNumberFormat="1" applyFont="1" applyBorder="1" applyAlignment="1">
      <alignment horizontal="center" vertical="center"/>
    </xf>
    <xf numFmtId="0" fontId="11" fillId="0" borderId="9" xfId="2" applyFont="1" applyBorder="1" applyAlignment="1">
      <alignment horizontal="right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4" borderId="12" xfId="3" applyFont="1" applyFill="1" applyBorder="1" applyAlignment="1">
      <alignment horizontal="center" vertical="center"/>
    </xf>
    <xf numFmtId="0" fontId="2" fillId="4" borderId="8" xfId="3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2" fillId="4" borderId="0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1" fillId="0" borderId="0" xfId="1" applyNumberFormat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0" fontId="14" fillId="5" borderId="21" xfId="2" applyFont="1" applyFill="1" applyBorder="1" applyAlignment="1">
      <alignment horizontal="left" vertical="center"/>
    </xf>
    <xf numFmtId="0" fontId="14" fillId="5" borderId="18" xfId="2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1" fillId="0" borderId="38" xfId="3" applyNumberFormat="1" applyFont="1" applyFill="1" applyBorder="1" applyAlignment="1">
      <alignment horizontal="center" vertical="center"/>
    </xf>
    <xf numFmtId="0" fontId="11" fillId="0" borderId="39" xfId="3" applyNumberFormat="1" applyFont="1" applyFill="1" applyBorder="1" applyAlignment="1">
      <alignment horizontal="center" vertical="center"/>
    </xf>
    <xf numFmtId="0" fontId="11" fillId="0" borderId="40" xfId="3" applyNumberFormat="1" applyFont="1" applyFill="1" applyBorder="1" applyAlignment="1">
      <alignment horizontal="center" vertical="center"/>
    </xf>
    <xf numFmtId="0" fontId="11" fillId="0" borderId="41" xfId="3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top"/>
    </xf>
    <xf numFmtId="0" fontId="2" fillId="0" borderId="17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11" fillId="5" borderId="6" xfId="2" applyFont="1" applyFill="1" applyBorder="1" applyAlignment="1">
      <alignment horizontal="left" vertical="center"/>
    </xf>
    <xf numFmtId="0" fontId="11" fillId="5" borderId="45" xfId="2" applyFont="1" applyFill="1" applyBorder="1" applyAlignment="1">
      <alignment horizontal="left" vertical="center"/>
    </xf>
    <xf numFmtId="0" fontId="11" fillId="5" borderId="18" xfId="2" applyFont="1" applyFill="1" applyBorder="1" applyAlignment="1">
      <alignment horizontal="left" vertical="center"/>
    </xf>
    <xf numFmtId="0" fontId="11" fillId="5" borderId="21" xfId="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17" xfId="2" applyFont="1" applyBorder="1" applyAlignment="1">
      <alignment horizontal="center" vertical="distributed"/>
    </xf>
    <xf numFmtId="0" fontId="2" fillId="0" borderId="19" xfId="2" applyFont="1" applyBorder="1" applyAlignment="1">
      <alignment horizontal="center" vertical="distributed"/>
    </xf>
    <xf numFmtId="0" fontId="10" fillId="0" borderId="27" xfId="2" applyFont="1" applyFill="1" applyBorder="1" applyAlignment="1">
      <alignment horizontal="center" vertical="center"/>
    </xf>
    <xf numFmtId="0" fontId="10" fillId="0" borderId="30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textRotation="90" wrapText="1"/>
    </xf>
    <xf numFmtId="0" fontId="2" fillId="0" borderId="21" xfId="2" applyFont="1" applyBorder="1" applyAlignment="1">
      <alignment horizontal="center" vertical="center" textRotation="90" wrapText="1"/>
    </xf>
    <xf numFmtId="0" fontId="2" fillId="0" borderId="31" xfId="2" applyFont="1" applyBorder="1" applyAlignment="1">
      <alignment horizontal="center" vertical="center" textRotation="90" wrapText="1"/>
    </xf>
    <xf numFmtId="0" fontId="2" fillId="0" borderId="5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distributed"/>
    </xf>
    <xf numFmtId="0" fontId="2" fillId="0" borderId="4" xfId="2" applyFont="1" applyBorder="1" applyAlignment="1">
      <alignment horizontal="center" vertical="distributed"/>
    </xf>
    <xf numFmtId="0" fontId="2" fillId="0" borderId="14" xfId="2" applyFont="1" applyBorder="1" applyAlignment="1">
      <alignment horizontal="center" vertical="center" textRotation="90" wrapText="1"/>
    </xf>
    <xf numFmtId="0" fontId="2" fillId="0" borderId="27" xfId="2" applyFont="1" applyBorder="1" applyAlignment="1">
      <alignment horizontal="center" vertical="center" textRotation="90" wrapText="1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7" xfId="2" applyFont="1" applyBorder="1" applyAlignment="1">
      <alignment horizontal="center" vertical="center" textRotation="90"/>
    </xf>
    <xf numFmtId="0" fontId="2" fillId="0" borderId="29" xfId="2" applyFont="1" applyBorder="1" applyAlignment="1">
      <alignment horizontal="center" vertical="center" textRotation="90"/>
    </xf>
    <xf numFmtId="49" fontId="19" fillId="0" borderId="0" xfId="0" applyNumberFormat="1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 textRotation="90" wrapText="1"/>
    </xf>
    <xf numFmtId="0" fontId="2" fillId="0" borderId="10" xfId="2" applyFont="1" applyBorder="1" applyAlignment="1">
      <alignment horizontal="center" vertical="center" textRotation="90" wrapText="1"/>
    </xf>
    <xf numFmtId="0" fontId="11" fillId="5" borderId="21" xfId="2" applyFont="1" applyFill="1" applyBorder="1" applyAlignment="1">
      <alignment horizontal="left" vertical="center" wrapText="1"/>
    </xf>
    <xf numFmtId="0" fontId="11" fillId="5" borderId="18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59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36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11" fillId="0" borderId="42" xfId="3" applyNumberFormat="1" applyFont="1" applyFill="1" applyBorder="1" applyAlignment="1">
      <alignment horizontal="center" vertical="center"/>
    </xf>
    <xf numFmtId="0" fontId="2" fillId="6" borderId="20" xfId="2" applyFont="1" applyFill="1" applyBorder="1" applyAlignment="1">
      <alignment horizontal="center" vertical="center" textRotation="90"/>
    </xf>
    <xf numFmtId="0" fontId="2" fillId="6" borderId="10" xfId="2" applyFont="1" applyFill="1" applyBorder="1" applyAlignment="1">
      <alignment horizontal="center" vertical="center" textRotation="90"/>
    </xf>
    <xf numFmtId="0" fontId="2" fillId="0" borderId="19" xfId="2" applyFont="1" applyFill="1" applyBorder="1" applyAlignment="1">
      <alignment horizontal="center" vertical="center" textRotation="90"/>
    </xf>
    <xf numFmtId="0" fontId="2" fillId="0" borderId="30" xfId="2" applyFont="1" applyFill="1" applyBorder="1" applyAlignment="1">
      <alignment horizontal="center" vertical="center" textRotation="90"/>
    </xf>
    <xf numFmtId="0" fontId="2" fillId="0" borderId="22" xfId="3" applyFont="1" applyBorder="1" applyAlignment="1">
      <alignment horizontal="center" vertical="center"/>
    </xf>
    <xf numFmtId="0" fontId="2" fillId="0" borderId="52" xfId="3" applyFont="1" applyBorder="1" applyAlignment="1">
      <alignment vertical="center"/>
    </xf>
    <xf numFmtId="0" fontId="16" fillId="0" borderId="22" xfId="3" applyNumberFormat="1" applyFont="1" applyBorder="1" applyAlignment="1">
      <alignment horizontal="center" vertical="center"/>
    </xf>
    <xf numFmtId="0" fontId="2" fillId="0" borderId="22" xfId="3" applyNumberFormat="1" applyFont="1" applyFill="1" applyBorder="1" applyAlignment="1">
      <alignment horizontal="center" vertical="center"/>
    </xf>
    <xf numFmtId="0" fontId="2" fillId="0" borderId="61" xfId="2" applyFont="1" applyBorder="1" applyAlignment="1">
      <alignment vertical="center"/>
    </xf>
    <xf numFmtId="0" fontId="2" fillId="0" borderId="22" xfId="3" applyFont="1" applyBorder="1" applyAlignment="1">
      <alignment vertical="center"/>
    </xf>
    <xf numFmtId="0" fontId="2" fillId="0" borderId="23" xfId="3" applyFont="1" applyFill="1" applyBorder="1" applyAlignment="1">
      <alignment vertical="center"/>
    </xf>
    <xf numFmtId="0" fontId="14" fillId="5" borderId="38" xfId="2" applyFont="1" applyFill="1" applyBorder="1" applyAlignment="1">
      <alignment horizontal="left" vertical="center"/>
    </xf>
    <xf numFmtId="0" fontId="14" fillId="5" borderId="39" xfId="2" applyFont="1" applyFill="1" applyBorder="1" applyAlignment="1">
      <alignment horizontal="left" vertical="center"/>
    </xf>
    <xf numFmtId="0" fontId="14" fillId="5" borderId="42" xfId="2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distributed"/>
    </xf>
    <xf numFmtId="0" fontId="2" fillId="0" borderId="7" xfId="3" applyFont="1" applyFill="1" applyBorder="1" applyAlignment="1">
      <alignment horizontal="center" vertical="center"/>
    </xf>
    <xf numFmtId="0" fontId="2" fillId="0" borderId="54" xfId="2" applyFont="1" applyBorder="1" applyAlignment="1">
      <alignment horizontal="center" vertical="center" textRotation="90"/>
    </xf>
    <xf numFmtId="0" fontId="2" fillId="0" borderId="55" xfId="2" applyFont="1" applyBorder="1" applyAlignment="1">
      <alignment horizontal="center" vertical="center" textRotation="90"/>
    </xf>
    <xf numFmtId="0" fontId="2" fillId="0" borderId="57" xfId="3" applyFont="1" applyBorder="1" applyAlignment="1">
      <alignment horizontal="center" vertical="center"/>
    </xf>
    <xf numFmtId="0" fontId="2" fillId="2" borderId="52" xfId="3" applyFont="1" applyFill="1" applyBorder="1" applyAlignment="1">
      <alignment horizontal="center" vertical="center"/>
    </xf>
    <xf numFmtId="0" fontId="2" fillId="2" borderId="58" xfId="3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51" xfId="2" applyFont="1" applyFill="1" applyBorder="1" applyAlignment="1">
      <alignment horizontal="center" vertical="center"/>
    </xf>
    <xf numFmtId="0" fontId="13" fillId="0" borderId="55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13" fillId="0" borderId="37" xfId="2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left" vertical="distributed"/>
    </xf>
  </cellXfs>
  <cellStyles count="6">
    <cellStyle name="Normal" xfId="0" builtinId="0"/>
    <cellStyle name="Normal 2" xfId="4"/>
    <cellStyle name="Normal 2 2" xfId="1"/>
    <cellStyle name="Normal 3" xfId="2"/>
    <cellStyle name="Normal 4" xfId="5"/>
    <cellStyle name="Normal 5" xfId="3"/>
  </cellStyles>
  <dxfs count="0"/>
  <tableStyles count="0" defaultTableStyle="TableStyleMedium9" defaultPivotStyle="PivotStyleLight16"/>
  <colors>
    <mruColors>
      <color rgb="FFCCFFFF"/>
      <color rgb="FF96D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GE223"/>
  <sheetViews>
    <sheetView tabSelected="1" view="pageBreakPreview" zoomScale="90" zoomScaleNormal="70" zoomScaleSheetLayoutView="90" workbookViewId="0">
      <selection activeCell="E61" sqref="E61"/>
    </sheetView>
  </sheetViews>
  <sheetFormatPr defaultRowHeight="15" x14ac:dyDescent="0.2"/>
  <cols>
    <col min="1" max="1" width="13.42578125" style="19" customWidth="1"/>
    <col min="2" max="2" width="5.7109375" style="20" customWidth="1"/>
    <col min="3" max="3" width="42.5703125" style="21" customWidth="1"/>
    <col min="4" max="4" width="4.7109375" style="20" customWidth="1"/>
    <col min="5" max="5" width="9.5703125" style="20" customWidth="1"/>
    <col min="6" max="6" width="5.85546875" style="20" customWidth="1"/>
    <col min="7" max="7" width="6.140625" style="20" customWidth="1"/>
    <col min="8" max="8" width="5.7109375" style="20" customWidth="1"/>
    <col min="9" max="9" width="6" style="20" customWidth="1"/>
    <col min="10" max="29" width="3.42578125" style="20" customWidth="1"/>
    <col min="30" max="31" width="3.5703125" style="20" customWidth="1"/>
    <col min="32" max="90" width="3.42578125" style="20" customWidth="1"/>
    <col min="91" max="93" width="9.140625" style="19"/>
    <col min="94" max="94" width="10.140625" style="19" bestFit="1" customWidth="1"/>
    <col min="95" max="95" width="9.140625" style="19"/>
    <col min="96" max="96" width="5.42578125" style="19" customWidth="1"/>
    <col min="97" max="97" width="6.85546875" style="19" customWidth="1"/>
    <col min="98" max="99" width="9.140625" style="19"/>
    <col min="100" max="100" width="10.140625" style="19" bestFit="1" customWidth="1"/>
    <col min="101" max="187" width="9.140625" style="19"/>
    <col min="188" max="16384" width="9.140625" style="21"/>
  </cols>
  <sheetData>
    <row r="1" spans="1:184" s="4" customFormat="1" ht="18" x14ac:dyDescent="0.2">
      <c r="A1" s="1"/>
      <c r="B1" s="185" t="s">
        <v>47</v>
      </c>
      <c r="C1" s="185"/>
      <c r="D1" s="2"/>
      <c r="E1" s="2"/>
      <c r="F1" s="2"/>
      <c r="G1" s="186" t="s">
        <v>35</v>
      </c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5" t="s">
        <v>47</v>
      </c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3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4" s="4" customFormat="1" ht="18" x14ac:dyDescent="0.2">
      <c r="A2" s="1"/>
      <c r="B2" s="185" t="s">
        <v>48</v>
      </c>
      <c r="C2" s="18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185" t="s">
        <v>48</v>
      </c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M2" s="5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s="4" customFormat="1" x14ac:dyDescent="0.2">
      <c r="A3" s="1"/>
      <c r="B3" s="185" t="s">
        <v>52</v>
      </c>
      <c r="C3" s="185"/>
      <c r="D3" s="2"/>
      <c r="E3" s="2"/>
      <c r="F3" s="2"/>
      <c r="G3" s="186" t="s">
        <v>45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 t="s">
        <v>46</v>
      </c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5" t="s">
        <v>51</v>
      </c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M3" s="6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</row>
    <row r="4" spans="1:184" s="4" customFormat="1" ht="15" customHeight="1" x14ac:dyDescent="0.2">
      <c r="A4" s="1"/>
      <c r="B4" s="185" t="s">
        <v>0</v>
      </c>
      <c r="C4" s="185"/>
      <c r="D4" s="3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185" t="s">
        <v>0</v>
      </c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3"/>
      <c r="CM4" s="1"/>
      <c r="CN4" s="1"/>
      <c r="CO4" s="1"/>
      <c r="CP4" s="1"/>
      <c r="CQ4" s="196"/>
      <c r="CR4" s="196"/>
      <c r="CS4" s="196"/>
      <c r="CT4" s="196"/>
      <c r="CU4" s="196"/>
      <c r="CV4" s="196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</row>
    <row r="5" spans="1:184" s="4" customFormat="1" ht="15" customHeight="1" x14ac:dyDescent="0.2">
      <c r="A5" s="1"/>
      <c r="B5" s="8"/>
      <c r="C5" s="8"/>
      <c r="D5" s="3"/>
      <c r="E5" s="7"/>
      <c r="F5" s="3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1"/>
      <c r="CN5" s="1"/>
      <c r="CO5" s="1"/>
      <c r="CP5" s="1"/>
      <c r="CQ5" s="196"/>
      <c r="CR5" s="196"/>
      <c r="CS5" s="196"/>
      <c r="CT5" s="196"/>
      <c r="CU5" s="196"/>
      <c r="CV5" s="196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s="4" customFormat="1" ht="18" x14ac:dyDescent="0.2">
      <c r="A6" s="1"/>
      <c r="D6" s="9"/>
      <c r="E6" s="9"/>
      <c r="F6" s="9"/>
      <c r="G6" s="187" t="s">
        <v>36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1"/>
      <c r="CN6" s="1"/>
      <c r="CO6" s="1"/>
      <c r="CP6" s="1"/>
      <c r="CQ6" s="196"/>
      <c r="CR6" s="196"/>
      <c r="CS6" s="196"/>
      <c r="CT6" s="196"/>
      <c r="CU6" s="196"/>
      <c r="CV6" s="196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</row>
    <row r="7" spans="1:184" s="4" customFormat="1" ht="17.25" customHeight="1" x14ac:dyDescent="0.2">
      <c r="A7" s="1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8" t="s">
        <v>43</v>
      </c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218" t="s">
        <v>84</v>
      </c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</row>
    <row r="8" spans="1:184" s="4" customFormat="1" ht="15" customHeight="1" x14ac:dyDescent="0.2">
      <c r="A8" s="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94" t="s">
        <v>38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0"/>
      <c r="BW8" s="14"/>
      <c r="BX8" s="14"/>
      <c r="BY8" s="173" t="s">
        <v>39</v>
      </c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5"/>
      <c r="CL8" s="14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</row>
    <row r="9" spans="1:184" s="4" customFormat="1" ht="15" customHeight="1" x14ac:dyDescent="0.2">
      <c r="A9" s="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9" t="s">
        <v>44</v>
      </c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219" t="s">
        <v>50</v>
      </c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95" t="s">
        <v>37</v>
      </c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6"/>
      <c r="BW9" s="17"/>
      <c r="BX9" s="17"/>
      <c r="BY9" s="178" t="s">
        <v>40</v>
      </c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8"/>
      <c r="CL9" s="17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</row>
    <row r="10" spans="1:184" s="4" customFormat="1" ht="26.25" customHeight="1" x14ac:dyDescent="0.2">
      <c r="A10" s="1"/>
      <c r="B10" s="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</row>
    <row r="11" spans="1:184" s="19" customFormat="1" ht="6.75" customHeight="1" thickBot="1" x14ac:dyDescent="0.25">
      <c r="B11" s="20"/>
      <c r="C11" s="21"/>
      <c r="D11" s="20"/>
      <c r="E11" s="20"/>
      <c r="F11" s="20"/>
      <c r="G11" s="197"/>
      <c r="H11" s="197"/>
      <c r="I11" s="197"/>
      <c r="J11" s="19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</row>
    <row r="12" spans="1:184" s="19" customFormat="1" ht="45.75" customHeight="1" x14ac:dyDescent="0.2">
      <c r="B12" s="198" t="s">
        <v>58</v>
      </c>
      <c r="C12" s="201" t="s">
        <v>65</v>
      </c>
      <c r="D12" s="204" t="s">
        <v>64</v>
      </c>
      <c r="E12" s="208" t="s">
        <v>119</v>
      </c>
      <c r="F12" s="209"/>
      <c r="G12" s="208" t="s">
        <v>60</v>
      </c>
      <c r="H12" s="209"/>
      <c r="I12" s="207"/>
      <c r="J12" s="210" t="s">
        <v>100</v>
      </c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</row>
    <row r="13" spans="1:184" s="19" customFormat="1" ht="15" customHeight="1" x14ac:dyDescent="0.2">
      <c r="B13" s="199"/>
      <c r="C13" s="202"/>
      <c r="D13" s="205"/>
      <c r="E13" s="212" t="s">
        <v>59</v>
      </c>
      <c r="F13" s="234" t="s">
        <v>1</v>
      </c>
      <c r="G13" s="220" t="s">
        <v>61</v>
      </c>
      <c r="H13" s="236" t="s">
        <v>63</v>
      </c>
      <c r="I13" s="223" t="s">
        <v>62</v>
      </c>
      <c r="J13" s="214" t="s">
        <v>41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215"/>
      <c r="AW13" s="215"/>
      <c r="AX13" s="215"/>
      <c r="AY13" s="215"/>
      <c r="AZ13" s="216"/>
      <c r="BA13" s="179" t="s">
        <v>42</v>
      </c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</row>
    <row r="14" spans="1:184" s="19" customFormat="1" ht="14.25" customHeight="1" x14ac:dyDescent="0.2">
      <c r="B14" s="199"/>
      <c r="C14" s="202"/>
      <c r="D14" s="205"/>
      <c r="E14" s="212"/>
      <c r="F14" s="234"/>
      <c r="G14" s="220"/>
      <c r="H14" s="236"/>
      <c r="I14" s="223"/>
      <c r="J14" s="231" t="s">
        <v>96</v>
      </c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32"/>
      <c r="AH14" s="228" t="s">
        <v>97</v>
      </c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30"/>
      <c r="BA14" s="214" t="s">
        <v>98</v>
      </c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215"/>
      <c r="BQ14" s="215"/>
      <c r="BR14" s="215"/>
      <c r="BS14" s="215"/>
      <c r="BT14" s="215"/>
      <c r="BU14" s="215"/>
      <c r="BV14" s="217"/>
      <c r="BW14" s="179" t="s">
        <v>99</v>
      </c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</row>
    <row r="15" spans="1:184" s="19" customFormat="1" ht="35.25" customHeight="1" x14ac:dyDescent="0.2">
      <c r="B15" s="199"/>
      <c r="C15" s="202"/>
      <c r="D15" s="205"/>
      <c r="E15" s="212"/>
      <c r="F15" s="234"/>
      <c r="G15" s="220"/>
      <c r="H15" s="236"/>
      <c r="I15" s="223"/>
      <c r="J15" s="190" t="s">
        <v>101</v>
      </c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</row>
    <row r="16" spans="1:184" s="19" customFormat="1" ht="32.25" customHeight="1" x14ac:dyDescent="0.2">
      <c r="B16" s="199"/>
      <c r="C16" s="202"/>
      <c r="D16" s="205"/>
      <c r="E16" s="212"/>
      <c r="F16" s="234"/>
      <c r="G16" s="220"/>
      <c r="H16" s="236"/>
      <c r="I16" s="223"/>
      <c r="J16" s="23">
        <v>1</v>
      </c>
      <c r="K16" s="23">
        <v>2</v>
      </c>
      <c r="L16" s="23">
        <v>3</v>
      </c>
      <c r="M16" s="23">
        <v>4</v>
      </c>
      <c r="N16" s="23">
        <v>5</v>
      </c>
      <c r="O16" s="23">
        <v>6</v>
      </c>
      <c r="P16" s="23">
        <v>7</v>
      </c>
      <c r="Q16" s="23">
        <v>8</v>
      </c>
      <c r="R16" s="23">
        <v>9</v>
      </c>
      <c r="S16" s="23">
        <v>10</v>
      </c>
      <c r="T16" s="23">
        <v>11</v>
      </c>
      <c r="U16" s="23">
        <v>12</v>
      </c>
      <c r="V16" s="23">
        <v>13</v>
      </c>
      <c r="W16" s="23">
        <v>14</v>
      </c>
      <c r="X16" s="23">
        <v>15</v>
      </c>
      <c r="Y16" s="23">
        <v>16</v>
      </c>
      <c r="Z16" s="23">
        <v>17</v>
      </c>
      <c r="AA16" s="23">
        <v>18</v>
      </c>
      <c r="AB16" s="23">
        <v>19</v>
      </c>
      <c r="AC16" s="23">
        <v>20</v>
      </c>
      <c r="AD16" s="23">
        <v>21</v>
      </c>
      <c r="AE16" s="23">
        <v>22</v>
      </c>
      <c r="AF16" s="23">
        <v>23</v>
      </c>
      <c r="AG16" s="23">
        <v>24</v>
      </c>
      <c r="AH16" s="24">
        <v>25</v>
      </c>
      <c r="AI16" s="25">
        <v>26</v>
      </c>
      <c r="AJ16" s="23">
        <v>27</v>
      </c>
      <c r="AK16" s="23">
        <v>28</v>
      </c>
      <c r="AL16" s="23">
        <v>29</v>
      </c>
      <c r="AM16" s="23">
        <v>30</v>
      </c>
      <c r="AN16" s="23">
        <v>31</v>
      </c>
      <c r="AO16" s="23">
        <v>32</v>
      </c>
      <c r="AP16" s="23">
        <v>33</v>
      </c>
      <c r="AQ16" s="23">
        <v>34</v>
      </c>
      <c r="AR16" s="23">
        <v>35</v>
      </c>
      <c r="AS16" s="23">
        <v>36</v>
      </c>
      <c r="AT16" s="23">
        <v>37</v>
      </c>
      <c r="AU16" s="23">
        <v>38</v>
      </c>
      <c r="AV16" s="23">
        <v>39</v>
      </c>
      <c r="AW16" s="23">
        <v>40</v>
      </c>
      <c r="AX16" s="23">
        <v>41</v>
      </c>
      <c r="AY16" s="23">
        <v>42</v>
      </c>
      <c r="AZ16" s="26">
        <v>43</v>
      </c>
      <c r="BA16" s="27">
        <v>1</v>
      </c>
      <c r="BB16" s="23">
        <v>2</v>
      </c>
      <c r="BC16" s="23">
        <v>3</v>
      </c>
      <c r="BD16" s="23">
        <v>4</v>
      </c>
      <c r="BE16" s="23">
        <v>5</v>
      </c>
      <c r="BF16" s="23">
        <v>6</v>
      </c>
      <c r="BG16" s="23">
        <v>7</v>
      </c>
      <c r="BH16" s="23">
        <v>8</v>
      </c>
      <c r="BI16" s="23">
        <v>9</v>
      </c>
      <c r="BJ16" s="23">
        <v>10</v>
      </c>
      <c r="BK16" s="23">
        <v>11</v>
      </c>
      <c r="BL16" s="23">
        <v>12</v>
      </c>
      <c r="BM16" s="23">
        <v>13</v>
      </c>
      <c r="BN16" s="23">
        <v>14</v>
      </c>
      <c r="BO16" s="23">
        <v>15</v>
      </c>
      <c r="BP16" s="23">
        <v>16</v>
      </c>
      <c r="BQ16" s="23">
        <v>17</v>
      </c>
      <c r="BR16" s="23">
        <v>18</v>
      </c>
      <c r="BS16" s="23">
        <v>19</v>
      </c>
      <c r="BT16" s="23">
        <v>20</v>
      </c>
      <c r="BU16" s="23">
        <v>21</v>
      </c>
      <c r="BV16" s="28">
        <v>22</v>
      </c>
      <c r="BW16" s="23">
        <v>23</v>
      </c>
      <c r="BX16" s="23">
        <v>24</v>
      </c>
      <c r="BY16" s="23">
        <v>25</v>
      </c>
      <c r="BZ16" s="23">
        <v>26</v>
      </c>
      <c r="CA16" s="23">
        <v>27</v>
      </c>
      <c r="CB16" s="23">
        <v>28</v>
      </c>
      <c r="CC16" s="23">
        <v>29</v>
      </c>
      <c r="CD16" s="23">
        <v>30</v>
      </c>
      <c r="CE16" s="23">
        <v>31</v>
      </c>
      <c r="CF16" s="23">
        <v>32</v>
      </c>
      <c r="CG16" s="23">
        <v>33</v>
      </c>
      <c r="CH16" s="23">
        <v>34</v>
      </c>
      <c r="CI16" s="23">
        <v>35</v>
      </c>
      <c r="CJ16" s="23">
        <v>36</v>
      </c>
      <c r="CK16" s="23">
        <v>37</v>
      </c>
      <c r="CL16" s="23">
        <v>38</v>
      </c>
      <c r="CM16" s="29"/>
      <c r="CN16" s="29"/>
      <c r="CO16" s="29"/>
      <c r="CP16" s="29"/>
      <c r="CQ16" s="29"/>
      <c r="CR16" s="29"/>
      <c r="CS16" s="29"/>
      <c r="CT16" s="29"/>
      <c r="CU16" s="29"/>
      <c r="CV16" s="30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</row>
    <row r="17" spans="1:116" ht="18" customHeight="1" thickBot="1" x14ac:dyDescent="0.25">
      <c r="B17" s="200"/>
      <c r="C17" s="203"/>
      <c r="D17" s="206"/>
      <c r="E17" s="213"/>
      <c r="F17" s="235"/>
      <c r="G17" s="221"/>
      <c r="H17" s="237"/>
      <c r="I17" s="224"/>
      <c r="J17" s="192" t="s">
        <v>83</v>
      </c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</row>
    <row r="18" spans="1:116" ht="18" customHeight="1" x14ac:dyDescent="0.2">
      <c r="B18" s="181" t="s">
        <v>82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</row>
    <row r="19" spans="1:116" ht="30" customHeight="1" x14ac:dyDescent="0.2">
      <c r="A19" s="31" t="s">
        <v>34</v>
      </c>
      <c r="B19" s="32" t="s">
        <v>13</v>
      </c>
      <c r="C19" s="33" t="s">
        <v>67</v>
      </c>
      <c r="D19" s="34">
        <v>1.5</v>
      </c>
      <c r="E19" s="35"/>
      <c r="F19" s="36"/>
      <c r="G19" s="37">
        <v>45</v>
      </c>
      <c r="H19" s="38">
        <v>10</v>
      </c>
      <c r="I19" s="39">
        <v>35</v>
      </c>
      <c r="J19" s="40">
        <v>10</v>
      </c>
      <c r="K19" s="41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1"/>
      <c r="Z19" s="41"/>
      <c r="AA19" s="42"/>
      <c r="AB19" s="42"/>
      <c r="AC19" s="41"/>
      <c r="AD19" s="41"/>
      <c r="AE19" s="41"/>
      <c r="AF19" s="43"/>
      <c r="AG19" s="43"/>
      <c r="AH19" s="24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4"/>
      <c r="BA19" s="45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7"/>
      <c r="BT19" s="47"/>
      <c r="BU19" s="47"/>
      <c r="BV19" s="48"/>
      <c r="BW19" s="45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</row>
    <row r="20" spans="1:116" ht="30.75" customHeight="1" x14ac:dyDescent="0.2">
      <c r="A20" s="49" t="s">
        <v>49</v>
      </c>
      <c r="B20" s="91" t="s">
        <v>14</v>
      </c>
      <c r="C20" s="248" t="s">
        <v>66</v>
      </c>
      <c r="D20" s="249">
        <v>1.5</v>
      </c>
      <c r="E20" s="250"/>
      <c r="F20" s="251"/>
      <c r="G20" s="252">
        <v>45</v>
      </c>
      <c r="H20" s="253">
        <v>10</v>
      </c>
      <c r="I20" s="254">
        <v>35</v>
      </c>
      <c r="J20" s="99">
        <v>10</v>
      </c>
      <c r="K20" s="255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5"/>
      <c r="Z20" s="255"/>
      <c r="AA20" s="256"/>
      <c r="AB20" s="256"/>
      <c r="AC20" s="255"/>
      <c r="AD20" s="255"/>
      <c r="AE20" s="255"/>
      <c r="AF20" s="99"/>
      <c r="AG20" s="99"/>
      <c r="AH20" s="13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7"/>
      <c r="BA20" s="255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8"/>
      <c r="BT20" s="258"/>
      <c r="BU20" s="258"/>
      <c r="BV20" s="259"/>
      <c r="BW20" s="255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</row>
    <row r="21" spans="1:116" ht="18" customHeight="1" x14ac:dyDescent="0.2">
      <c r="B21" s="184" t="s">
        <v>81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</row>
    <row r="22" spans="1:116" s="19" customFormat="1" x14ac:dyDescent="0.2">
      <c r="A22" s="49" t="s">
        <v>49</v>
      </c>
      <c r="B22" s="52">
        <v>1</v>
      </c>
      <c r="C22" s="51" t="s">
        <v>68</v>
      </c>
      <c r="D22" s="34">
        <v>3</v>
      </c>
      <c r="E22" s="53" t="s">
        <v>18</v>
      </c>
      <c r="F22" s="54"/>
      <c r="G22" s="55">
        <v>90</v>
      </c>
      <c r="H22" s="38">
        <v>30</v>
      </c>
      <c r="I22" s="39">
        <v>60</v>
      </c>
      <c r="J22" s="40"/>
      <c r="K22" s="40">
        <v>20</v>
      </c>
      <c r="L22" s="40">
        <v>10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56"/>
      <c r="AH22" s="242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8"/>
      <c r="BA22" s="59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60"/>
      <c r="BT22" s="60"/>
      <c r="BU22" s="60"/>
      <c r="BV22" s="61"/>
      <c r="BW22" s="59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29"/>
      <c r="CN22" s="62"/>
      <c r="CO22" s="63"/>
      <c r="CP22" s="63"/>
      <c r="CQ22" s="63"/>
      <c r="CV22" s="62"/>
    </row>
    <row r="23" spans="1:116" ht="30" x14ac:dyDescent="0.2">
      <c r="A23" s="49" t="s">
        <v>49</v>
      </c>
      <c r="B23" s="50">
        <v>2</v>
      </c>
      <c r="C23" s="64" t="s">
        <v>69</v>
      </c>
      <c r="D23" s="34">
        <v>3</v>
      </c>
      <c r="E23" s="65" t="s">
        <v>18</v>
      </c>
      <c r="F23" s="66"/>
      <c r="G23" s="67">
        <v>90</v>
      </c>
      <c r="H23" s="68">
        <v>30</v>
      </c>
      <c r="I23" s="69">
        <v>60</v>
      </c>
      <c r="J23" s="43"/>
      <c r="K23" s="43"/>
      <c r="L23" s="43">
        <v>10</v>
      </c>
      <c r="M23" s="43">
        <v>20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70"/>
      <c r="AH23" s="24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2"/>
      <c r="BA23" s="73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4"/>
      <c r="BT23" s="74"/>
      <c r="BU23" s="74"/>
      <c r="BV23" s="75"/>
      <c r="BW23" s="73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29"/>
      <c r="CN23" s="63"/>
      <c r="CO23" s="63"/>
      <c r="CP23" s="62"/>
      <c r="CQ23" s="63"/>
      <c r="CV23" s="62"/>
    </row>
    <row r="24" spans="1:116" s="19" customFormat="1" ht="16.5" customHeight="1" x14ac:dyDescent="0.2">
      <c r="A24" s="31" t="s">
        <v>34</v>
      </c>
      <c r="B24" s="50">
        <v>3</v>
      </c>
      <c r="C24" s="33" t="s">
        <v>70</v>
      </c>
      <c r="D24" s="76">
        <v>3</v>
      </c>
      <c r="E24" s="65" t="s">
        <v>19</v>
      </c>
      <c r="F24" s="77"/>
      <c r="G24" s="78">
        <v>90</v>
      </c>
      <c r="H24" s="68">
        <v>30</v>
      </c>
      <c r="I24" s="69">
        <v>60</v>
      </c>
      <c r="J24" s="43"/>
      <c r="K24" s="43"/>
      <c r="L24" s="43"/>
      <c r="M24" s="43"/>
      <c r="N24" s="43"/>
      <c r="O24" s="43">
        <v>20</v>
      </c>
      <c r="P24" s="43">
        <v>10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79"/>
      <c r="AH24" s="24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1"/>
      <c r="BA24" s="82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3"/>
      <c r="BT24" s="83"/>
      <c r="BU24" s="83"/>
      <c r="BV24" s="84"/>
      <c r="BW24" s="82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29"/>
      <c r="CN24" s="62"/>
      <c r="CO24" s="63"/>
      <c r="CP24" s="63"/>
      <c r="CQ24" s="63"/>
      <c r="CV24" s="29"/>
    </row>
    <row r="25" spans="1:116" s="19" customFormat="1" x14ac:dyDescent="0.2">
      <c r="A25" s="31" t="s">
        <v>34</v>
      </c>
      <c r="B25" s="50">
        <v>4</v>
      </c>
      <c r="C25" s="33" t="s">
        <v>71</v>
      </c>
      <c r="D25" s="76">
        <v>3</v>
      </c>
      <c r="E25" s="85" t="s">
        <v>19</v>
      </c>
      <c r="F25" s="86"/>
      <c r="G25" s="78">
        <v>90</v>
      </c>
      <c r="H25" s="68">
        <v>30</v>
      </c>
      <c r="I25" s="69">
        <v>60</v>
      </c>
      <c r="J25" s="43"/>
      <c r="K25" s="43"/>
      <c r="L25" s="43"/>
      <c r="M25" s="43"/>
      <c r="N25" s="43"/>
      <c r="O25" s="43"/>
      <c r="P25" s="43">
        <v>10</v>
      </c>
      <c r="Q25" s="43">
        <v>20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79"/>
      <c r="AH25" s="24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1"/>
      <c r="BA25" s="82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3"/>
      <c r="BT25" s="83"/>
      <c r="BU25" s="83"/>
      <c r="BV25" s="84"/>
      <c r="BW25" s="82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29"/>
      <c r="CN25" s="63"/>
      <c r="CO25" s="62"/>
      <c r="CP25" s="63"/>
      <c r="CQ25" s="63"/>
      <c r="CV25" s="62"/>
    </row>
    <row r="26" spans="1:116" s="19" customFormat="1" ht="18.75" customHeight="1" x14ac:dyDescent="0.2">
      <c r="A26" s="31" t="s">
        <v>34</v>
      </c>
      <c r="B26" s="50">
        <v>5</v>
      </c>
      <c r="C26" s="87" t="s">
        <v>72</v>
      </c>
      <c r="D26" s="76">
        <v>3</v>
      </c>
      <c r="E26" s="65" t="s">
        <v>20</v>
      </c>
      <c r="F26" s="77"/>
      <c r="G26" s="78">
        <v>90</v>
      </c>
      <c r="H26" s="68">
        <v>30</v>
      </c>
      <c r="I26" s="69">
        <v>60</v>
      </c>
      <c r="J26" s="43"/>
      <c r="K26" s="43"/>
      <c r="L26" s="43"/>
      <c r="M26" s="43"/>
      <c r="N26" s="43"/>
      <c r="O26" s="43"/>
      <c r="P26" s="43"/>
      <c r="Q26" s="43"/>
      <c r="R26" s="43"/>
      <c r="S26" s="43">
        <v>20</v>
      </c>
      <c r="T26" s="43">
        <v>10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70"/>
      <c r="AH26" s="24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2"/>
      <c r="BA26" s="73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4"/>
      <c r="BT26" s="74"/>
      <c r="BU26" s="74"/>
      <c r="BV26" s="75"/>
      <c r="BW26" s="73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29"/>
      <c r="CN26" s="62"/>
      <c r="CO26" s="63"/>
      <c r="CP26" s="63"/>
      <c r="CQ26" s="63"/>
      <c r="CV26" s="29"/>
    </row>
    <row r="27" spans="1:116" s="19" customFormat="1" x14ac:dyDescent="0.2">
      <c r="A27" s="31" t="s">
        <v>34</v>
      </c>
      <c r="B27" s="50">
        <v>6</v>
      </c>
      <c r="C27" s="33" t="s">
        <v>73</v>
      </c>
      <c r="D27" s="76">
        <v>3</v>
      </c>
      <c r="E27" s="88" t="s">
        <v>20</v>
      </c>
      <c r="F27" s="89"/>
      <c r="G27" s="78">
        <v>90</v>
      </c>
      <c r="H27" s="68">
        <v>30</v>
      </c>
      <c r="I27" s="69">
        <v>60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>
        <v>10</v>
      </c>
      <c r="U27" s="43">
        <v>20</v>
      </c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79"/>
      <c r="AH27" s="24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1"/>
      <c r="BA27" s="82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3"/>
      <c r="BT27" s="83"/>
      <c r="BU27" s="83"/>
      <c r="BV27" s="84"/>
      <c r="BW27" s="82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29"/>
      <c r="CN27" s="62"/>
      <c r="CO27" s="63"/>
      <c r="CP27" s="62"/>
      <c r="CQ27" s="63"/>
      <c r="CV27" s="62"/>
    </row>
    <row r="28" spans="1:116" s="19" customFormat="1" x14ac:dyDescent="0.2">
      <c r="A28" s="31" t="s">
        <v>34</v>
      </c>
      <c r="B28" s="50">
        <v>7</v>
      </c>
      <c r="C28" s="90" t="s">
        <v>74</v>
      </c>
      <c r="D28" s="76">
        <v>3</v>
      </c>
      <c r="E28" s="65" t="s">
        <v>30</v>
      </c>
      <c r="F28" s="77"/>
      <c r="G28" s="78">
        <v>90</v>
      </c>
      <c r="H28" s="68">
        <v>30</v>
      </c>
      <c r="I28" s="69">
        <v>60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>
        <v>20</v>
      </c>
      <c r="X28" s="43">
        <v>10</v>
      </c>
      <c r="Y28" s="43"/>
      <c r="Z28" s="43"/>
      <c r="AA28" s="43"/>
      <c r="AB28" s="43"/>
      <c r="AC28" s="43"/>
      <c r="AD28" s="43"/>
      <c r="AE28" s="43"/>
      <c r="AF28" s="43"/>
      <c r="AG28" s="56"/>
      <c r="AH28" s="24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1"/>
      <c r="BA28" s="82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3"/>
      <c r="BT28" s="83"/>
      <c r="BU28" s="83"/>
      <c r="BV28" s="84"/>
      <c r="BW28" s="82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29"/>
      <c r="CN28" s="63"/>
      <c r="CO28" s="62"/>
      <c r="CP28" s="63"/>
      <c r="CQ28" s="63"/>
      <c r="CV28" s="62"/>
    </row>
    <row r="29" spans="1:116" s="19" customFormat="1" ht="27.75" customHeight="1" x14ac:dyDescent="0.2">
      <c r="A29" s="31" t="s">
        <v>34</v>
      </c>
      <c r="B29" s="50">
        <v>8</v>
      </c>
      <c r="C29" s="33" t="s">
        <v>75</v>
      </c>
      <c r="D29" s="76">
        <v>3</v>
      </c>
      <c r="E29" s="65" t="s">
        <v>30</v>
      </c>
      <c r="F29" s="77"/>
      <c r="G29" s="78">
        <v>90</v>
      </c>
      <c r="H29" s="68">
        <v>30</v>
      </c>
      <c r="I29" s="69">
        <v>60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>
        <v>10</v>
      </c>
      <c r="Y29" s="43">
        <v>20</v>
      </c>
      <c r="Z29" s="43"/>
      <c r="AA29" s="43"/>
      <c r="AB29" s="43"/>
      <c r="AC29" s="43"/>
      <c r="AD29" s="43"/>
      <c r="AE29" s="43"/>
      <c r="AF29" s="43"/>
      <c r="AG29" s="70"/>
      <c r="AH29" s="24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1"/>
      <c r="BA29" s="82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3"/>
      <c r="BT29" s="83"/>
      <c r="BU29" s="83"/>
      <c r="BV29" s="84"/>
      <c r="BW29" s="82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29"/>
      <c r="CN29" s="63"/>
      <c r="CO29" s="62"/>
      <c r="CP29" s="63"/>
      <c r="CQ29" s="63"/>
      <c r="CV29" s="62"/>
    </row>
    <row r="30" spans="1:116" s="19" customFormat="1" ht="27.75" customHeight="1" thickBot="1" x14ac:dyDescent="0.25">
      <c r="A30" s="49" t="s">
        <v>49</v>
      </c>
      <c r="B30" s="91">
        <v>9</v>
      </c>
      <c r="C30" s="92" t="s">
        <v>76</v>
      </c>
      <c r="D30" s="93">
        <v>3</v>
      </c>
      <c r="E30" s="94" t="s">
        <v>21</v>
      </c>
      <c r="F30" s="95"/>
      <c r="G30" s="96">
        <v>90</v>
      </c>
      <c r="H30" s="97">
        <v>30</v>
      </c>
      <c r="I30" s="98">
        <v>60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>
        <v>20</v>
      </c>
      <c r="AC30" s="99">
        <v>10</v>
      </c>
      <c r="AD30" s="99"/>
      <c r="AE30" s="99"/>
      <c r="AF30" s="99"/>
      <c r="AG30" s="100"/>
      <c r="AH30" s="136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2"/>
      <c r="AV30" s="101"/>
      <c r="AW30" s="102"/>
      <c r="AX30" s="101"/>
      <c r="AY30" s="102"/>
      <c r="AZ30" s="103"/>
      <c r="BA30" s="104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6"/>
      <c r="BT30" s="106"/>
      <c r="BU30" s="106"/>
      <c r="BV30" s="107"/>
      <c r="BW30" s="104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29"/>
      <c r="CN30" s="63"/>
      <c r="CO30" s="62"/>
      <c r="CP30" s="63"/>
      <c r="CQ30" s="63"/>
      <c r="CV30" s="62"/>
    </row>
    <row r="31" spans="1:116" s="19" customFormat="1" ht="27.75" customHeight="1" thickBot="1" x14ac:dyDescent="0.25">
      <c r="A31" s="108"/>
      <c r="B31" s="245" t="s">
        <v>80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7"/>
      <c r="CM31" s="29"/>
      <c r="CN31" s="63"/>
      <c r="CO31" s="62"/>
      <c r="CP31" s="63"/>
      <c r="CQ31" s="63"/>
      <c r="CV31" s="62"/>
    </row>
    <row r="32" spans="1:116" s="19" customFormat="1" x14ac:dyDescent="0.2">
      <c r="A32" s="49" t="s">
        <v>49</v>
      </c>
      <c r="B32" s="52" t="s">
        <v>2</v>
      </c>
      <c r="C32" s="51" t="s">
        <v>77</v>
      </c>
      <c r="D32" s="34">
        <v>3</v>
      </c>
      <c r="E32" s="109" t="s">
        <v>21</v>
      </c>
      <c r="F32" s="54"/>
      <c r="G32" s="37">
        <v>90</v>
      </c>
      <c r="H32" s="38">
        <v>30</v>
      </c>
      <c r="I32" s="39">
        <v>60</v>
      </c>
      <c r="J32" s="59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9"/>
      <c r="AB32" s="238"/>
      <c r="AC32" s="239">
        <v>10</v>
      </c>
      <c r="AD32" s="239">
        <v>20</v>
      </c>
      <c r="AE32" s="240"/>
      <c r="AF32" s="241"/>
      <c r="AG32" s="56"/>
      <c r="AH32" s="242"/>
      <c r="AI32" s="243"/>
      <c r="AJ32" s="57"/>
      <c r="AK32" s="59"/>
      <c r="AL32" s="57"/>
      <c r="AM32" s="57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4"/>
      <c r="BA32" s="59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60"/>
      <c r="BT32" s="60"/>
      <c r="BU32" s="60"/>
      <c r="BV32" s="61"/>
      <c r="BW32" s="59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29"/>
      <c r="CN32" s="62"/>
      <c r="CO32" s="63"/>
      <c r="CP32" s="63"/>
      <c r="CQ32" s="63"/>
      <c r="CV32" s="62"/>
    </row>
    <row r="33" spans="1:116" ht="26.25" x14ac:dyDescent="0.4">
      <c r="A33" s="49" t="s">
        <v>49</v>
      </c>
      <c r="B33" s="50" t="s">
        <v>3</v>
      </c>
      <c r="C33" s="33" t="s">
        <v>78</v>
      </c>
      <c r="D33" s="76">
        <v>3</v>
      </c>
      <c r="E33" s="109" t="s">
        <v>21</v>
      </c>
      <c r="F33" s="66"/>
      <c r="G33" s="73">
        <v>90</v>
      </c>
      <c r="H33" s="68">
        <v>30</v>
      </c>
      <c r="I33" s="69">
        <v>60</v>
      </c>
      <c r="J33" s="73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>
        <v>10</v>
      </c>
      <c r="AD33" s="71">
        <v>20</v>
      </c>
      <c r="AE33" s="71"/>
      <c r="AF33" s="113"/>
      <c r="AG33" s="56"/>
      <c r="AH33" s="24"/>
      <c r="AI33" s="80"/>
      <c r="AJ33" s="71"/>
      <c r="AK33" s="73"/>
      <c r="AL33" s="71"/>
      <c r="AM33" s="71"/>
      <c r="AN33" s="114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1"/>
      <c r="BA33" s="73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4"/>
      <c r="BT33" s="74"/>
      <c r="BU33" s="74"/>
      <c r="BV33" s="75"/>
      <c r="BW33" s="73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29"/>
      <c r="CN33" s="63"/>
      <c r="CO33" s="63"/>
      <c r="CP33" s="62"/>
      <c r="CQ33" s="63"/>
      <c r="CV33" s="62"/>
    </row>
    <row r="34" spans="1:116" s="19" customFormat="1" ht="16.5" customHeight="1" x14ac:dyDescent="0.2">
      <c r="A34" s="49" t="s">
        <v>49</v>
      </c>
      <c r="B34" s="50" t="s">
        <v>4</v>
      </c>
      <c r="C34" s="33" t="s">
        <v>79</v>
      </c>
      <c r="D34" s="76">
        <v>3</v>
      </c>
      <c r="E34" s="109" t="s">
        <v>21</v>
      </c>
      <c r="F34" s="77"/>
      <c r="G34" s="70">
        <v>90</v>
      </c>
      <c r="H34" s="68">
        <v>30</v>
      </c>
      <c r="I34" s="69">
        <v>60</v>
      </c>
      <c r="J34" s="82"/>
      <c r="K34" s="80"/>
      <c r="L34" s="80"/>
      <c r="M34" s="111"/>
      <c r="N34" s="111"/>
      <c r="O34" s="111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71"/>
      <c r="AA34" s="71"/>
      <c r="AB34" s="71"/>
      <c r="AC34" s="71">
        <v>10</v>
      </c>
      <c r="AD34" s="71">
        <v>20</v>
      </c>
      <c r="AE34" s="71"/>
      <c r="AF34" s="110"/>
      <c r="AG34" s="56"/>
      <c r="AH34" s="24"/>
      <c r="AI34" s="71"/>
      <c r="AJ34" s="71"/>
      <c r="AK34" s="71"/>
      <c r="AL34" s="71"/>
      <c r="AM34" s="111"/>
      <c r="AN34" s="111"/>
      <c r="AO34" s="59"/>
      <c r="AP34" s="57"/>
      <c r="AQ34" s="57"/>
      <c r="AR34" s="71"/>
      <c r="AS34" s="71"/>
      <c r="AT34" s="71"/>
      <c r="AU34" s="71"/>
      <c r="AV34" s="71"/>
      <c r="AW34" s="71"/>
      <c r="AX34" s="71"/>
      <c r="AY34" s="71"/>
      <c r="AZ34" s="72"/>
      <c r="BA34" s="82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3"/>
      <c r="BT34" s="83"/>
      <c r="BU34" s="83"/>
      <c r="BV34" s="84"/>
      <c r="BW34" s="82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29"/>
      <c r="CN34" s="62"/>
      <c r="CO34" s="63"/>
      <c r="CP34" s="63"/>
      <c r="CQ34" s="63"/>
      <c r="CV34" s="29"/>
    </row>
    <row r="35" spans="1:116" ht="18" customHeight="1" x14ac:dyDescent="0.2">
      <c r="B35" s="184" t="s">
        <v>81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</row>
    <row r="36" spans="1:116" s="19" customFormat="1" x14ac:dyDescent="0.2">
      <c r="A36" s="31" t="s">
        <v>34</v>
      </c>
      <c r="B36" s="50">
        <v>11</v>
      </c>
      <c r="C36" s="260" t="s">
        <v>94</v>
      </c>
      <c r="D36" s="76">
        <v>3</v>
      </c>
      <c r="E36" s="65" t="s">
        <v>31</v>
      </c>
      <c r="F36" s="77"/>
      <c r="G36" s="70">
        <v>90</v>
      </c>
      <c r="H36" s="68">
        <v>30</v>
      </c>
      <c r="I36" s="69">
        <v>60</v>
      </c>
      <c r="J36" s="73"/>
      <c r="K36" s="71"/>
      <c r="L36" s="71"/>
      <c r="M36" s="71"/>
      <c r="N36" s="71"/>
      <c r="O36" s="71"/>
      <c r="P36" s="111"/>
      <c r="Q36" s="111"/>
      <c r="R36" s="11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113"/>
      <c r="AG36" s="79"/>
      <c r="AH36" s="24">
        <v>20</v>
      </c>
      <c r="AI36" s="57">
        <v>10</v>
      </c>
      <c r="AJ36" s="80"/>
      <c r="AK36" s="80"/>
      <c r="AL36" s="80"/>
      <c r="AM36" s="80"/>
      <c r="AN36" s="111"/>
      <c r="AO36" s="111"/>
      <c r="AP36" s="111"/>
      <c r="AQ36" s="80"/>
      <c r="AR36" s="80"/>
      <c r="AS36" s="59"/>
      <c r="AT36" s="57"/>
      <c r="AU36" s="57"/>
      <c r="AV36" s="57"/>
      <c r="AW36" s="57"/>
      <c r="AX36" s="57"/>
      <c r="AY36" s="57"/>
      <c r="AZ36" s="58"/>
      <c r="BA36" s="37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4"/>
      <c r="BT36" s="74"/>
      <c r="BU36" s="74"/>
      <c r="BV36" s="75"/>
      <c r="BW36" s="73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29"/>
      <c r="CN36" s="62"/>
      <c r="CO36" s="63"/>
      <c r="CP36" s="63"/>
      <c r="CQ36" s="63"/>
      <c r="CV36" s="29"/>
    </row>
    <row r="37" spans="1:116" s="19" customFormat="1" x14ac:dyDescent="0.2">
      <c r="A37" s="31" t="s">
        <v>34</v>
      </c>
      <c r="B37" s="50">
        <v>12</v>
      </c>
      <c r="C37" s="260" t="s">
        <v>93</v>
      </c>
      <c r="D37" s="76">
        <v>3</v>
      </c>
      <c r="E37" s="88" t="s">
        <v>31</v>
      </c>
      <c r="F37" s="89"/>
      <c r="G37" s="70">
        <v>90</v>
      </c>
      <c r="H37" s="68">
        <v>30</v>
      </c>
      <c r="I37" s="69">
        <v>60</v>
      </c>
      <c r="J37" s="82"/>
      <c r="K37" s="80"/>
      <c r="L37" s="80"/>
      <c r="M37" s="80"/>
      <c r="N37" s="80"/>
      <c r="O37" s="80"/>
      <c r="P37" s="71"/>
      <c r="Q37" s="71"/>
      <c r="R37" s="71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115"/>
      <c r="AG37" s="79"/>
      <c r="AH37" s="24"/>
      <c r="AI37" s="71">
        <v>10</v>
      </c>
      <c r="AJ37" s="80">
        <v>20</v>
      </c>
      <c r="AK37" s="80"/>
      <c r="AL37" s="80"/>
      <c r="AM37" s="80"/>
      <c r="AN37" s="71"/>
      <c r="AO37" s="71"/>
      <c r="AP37" s="71"/>
      <c r="AQ37" s="80"/>
      <c r="AR37" s="80"/>
      <c r="AS37" s="73"/>
      <c r="AT37" s="71"/>
      <c r="AU37" s="71"/>
      <c r="AV37" s="71"/>
      <c r="AW37" s="71"/>
      <c r="AX37" s="71"/>
      <c r="AY37" s="71"/>
      <c r="AZ37" s="72"/>
      <c r="BA37" s="82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3"/>
      <c r="BT37" s="83"/>
      <c r="BU37" s="83"/>
      <c r="BV37" s="84"/>
      <c r="BW37" s="82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29"/>
      <c r="CN37" s="62"/>
      <c r="CO37" s="63"/>
      <c r="CP37" s="62"/>
      <c r="CQ37" s="63"/>
      <c r="CV37" s="62"/>
    </row>
    <row r="38" spans="1:116" s="19" customFormat="1" ht="30" x14ac:dyDescent="0.2">
      <c r="A38" s="31" t="s">
        <v>34</v>
      </c>
      <c r="B38" s="50">
        <v>13</v>
      </c>
      <c r="C38" s="33" t="s">
        <v>92</v>
      </c>
      <c r="D38" s="76">
        <v>3</v>
      </c>
      <c r="E38" s="65" t="s">
        <v>32</v>
      </c>
      <c r="F38" s="77"/>
      <c r="G38" s="70">
        <v>90</v>
      </c>
      <c r="H38" s="68">
        <v>30</v>
      </c>
      <c r="I38" s="69">
        <v>60</v>
      </c>
      <c r="J38" s="82"/>
      <c r="K38" s="80"/>
      <c r="L38" s="80"/>
      <c r="M38" s="80"/>
      <c r="N38" s="80"/>
      <c r="O38" s="80"/>
      <c r="P38" s="80"/>
      <c r="Q38" s="80"/>
      <c r="R38" s="80"/>
      <c r="S38" s="111"/>
      <c r="T38" s="111"/>
      <c r="U38" s="111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115"/>
      <c r="AG38" s="70"/>
      <c r="AH38" s="24"/>
      <c r="AI38" s="80"/>
      <c r="AJ38" s="80"/>
      <c r="AK38" s="59"/>
      <c r="AL38" s="57">
        <v>20</v>
      </c>
      <c r="AM38" s="57">
        <v>10</v>
      </c>
      <c r="AN38" s="80"/>
      <c r="AO38" s="80"/>
      <c r="AP38" s="111"/>
      <c r="AQ38" s="111"/>
      <c r="AR38" s="111"/>
      <c r="AS38" s="80"/>
      <c r="AT38" s="80"/>
      <c r="AU38" s="80"/>
      <c r="AV38" s="80"/>
      <c r="AW38" s="59"/>
      <c r="AX38" s="57"/>
      <c r="AY38" s="57"/>
      <c r="AZ38" s="81"/>
      <c r="BA38" s="82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3"/>
      <c r="BT38" s="83"/>
      <c r="BU38" s="83"/>
      <c r="BV38" s="84"/>
      <c r="BW38" s="82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29"/>
      <c r="CN38" s="63"/>
      <c r="CO38" s="62"/>
      <c r="CP38" s="63"/>
      <c r="CQ38" s="63"/>
      <c r="CV38" s="62"/>
    </row>
    <row r="39" spans="1:116" s="19" customFormat="1" ht="16.5" x14ac:dyDescent="0.2">
      <c r="A39" s="31" t="s">
        <v>34</v>
      </c>
      <c r="B39" s="50">
        <v>14</v>
      </c>
      <c r="C39" s="33" t="s">
        <v>95</v>
      </c>
      <c r="D39" s="76">
        <v>3</v>
      </c>
      <c r="E39" s="65" t="s">
        <v>32</v>
      </c>
      <c r="F39" s="77"/>
      <c r="G39" s="70">
        <v>90</v>
      </c>
      <c r="H39" s="68">
        <v>30</v>
      </c>
      <c r="I39" s="69">
        <v>60</v>
      </c>
      <c r="J39" s="82"/>
      <c r="K39" s="80"/>
      <c r="L39" s="80"/>
      <c r="M39" s="80"/>
      <c r="N39" s="80"/>
      <c r="O39" s="80"/>
      <c r="P39" s="80"/>
      <c r="Q39" s="80"/>
      <c r="R39" s="80"/>
      <c r="S39" s="71"/>
      <c r="T39" s="71"/>
      <c r="U39" s="71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115"/>
      <c r="AG39" s="79"/>
      <c r="AH39" s="24"/>
      <c r="AI39" s="80"/>
      <c r="AJ39" s="80"/>
      <c r="AK39" s="73"/>
      <c r="AL39" s="71"/>
      <c r="AM39" s="71">
        <v>10</v>
      </c>
      <c r="AN39" s="80">
        <v>20</v>
      </c>
      <c r="AO39" s="80"/>
      <c r="AP39" s="71"/>
      <c r="AQ39" s="71"/>
      <c r="AR39" s="71"/>
      <c r="AS39" s="80"/>
      <c r="AT39" s="80"/>
      <c r="AU39" s="80"/>
      <c r="AV39" s="80"/>
      <c r="AW39" s="73"/>
      <c r="AX39" s="71"/>
      <c r="AY39" s="71"/>
      <c r="AZ39" s="81"/>
      <c r="BA39" s="82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3"/>
      <c r="BT39" s="83"/>
      <c r="BU39" s="83"/>
      <c r="BV39" s="84"/>
      <c r="BW39" s="82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29"/>
      <c r="CN39" s="63"/>
      <c r="CO39" s="62"/>
      <c r="CP39" s="63"/>
      <c r="CQ39" s="63"/>
      <c r="CV39" s="62"/>
    </row>
    <row r="40" spans="1:116" s="19" customFormat="1" x14ac:dyDescent="0.2">
      <c r="A40" s="49" t="s">
        <v>49</v>
      </c>
      <c r="B40" s="50">
        <v>15</v>
      </c>
      <c r="C40" s="33" t="s">
        <v>88</v>
      </c>
      <c r="D40" s="76">
        <v>3</v>
      </c>
      <c r="E40" s="65" t="s">
        <v>33</v>
      </c>
      <c r="F40" s="77"/>
      <c r="G40" s="70">
        <v>90</v>
      </c>
      <c r="H40" s="68">
        <v>30</v>
      </c>
      <c r="I40" s="69">
        <v>60</v>
      </c>
      <c r="J40" s="82"/>
      <c r="K40" s="80"/>
      <c r="L40" s="80"/>
      <c r="M40" s="80"/>
      <c r="N40" s="80"/>
      <c r="O40" s="80"/>
      <c r="P40" s="80"/>
      <c r="Q40" s="80"/>
      <c r="R40" s="80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0"/>
      <c r="AG40" s="56"/>
      <c r="AH40" s="24"/>
      <c r="AI40" s="80"/>
      <c r="AJ40" s="80"/>
      <c r="AK40" s="80"/>
      <c r="AL40" s="80"/>
      <c r="AM40" s="80"/>
      <c r="AN40" s="80"/>
      <c r="AO40" s="59"/>
      <c r="AP40" s="57">
        <v>20</v>
      </c>
      <c r="AQ40" s="57">
        <v>10</v>
      </c>
      <c r="AR40" s="80"/>
      <c r="AS40" s="80"/>
      <c r="AT40" s="80"/>
      <c r="AU40" s="80"/>
      <c r="AV40" s="111"/>
      <c r="AW40" s="111"/>
      <c r="AX40" s="111"/>
      <c r="AY40" s="111"/>
      <c r="AZ40" s="116"/>
      <c r="BA40" s="82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3"/>
      <c r="BT40" s="83"/>
      <c r="BU40" s="83"/>
      <c r="BV40" s="84"/>
      <c r="BW40" s="82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29"/>
      <c r="CN40" s="63"/>
      <c r="CO40" s="62"/>
      <c r="CP40" s="63"/>
      <c r="CQ40" s="63"/>
      <c r="CV40" s="62"/>
    </row>
    <row r="41" spans="1:116" s="19" customFormat="1" ht="29.25" customHeight="1" x14ac:dyDescent="0.2">
      <c r="A41" s="49" t="s">
        <v>49</v>
      </c>
      <c r="B41" s="50">
        <v>16</v>
      </c>
      <c r="C41" s="33" t="s">
        <v>89</v>
      </c>
      <c r="D41" s="76">
        <v>3</v>
      </c>
      <c r="E41" s="65" t="s">
        <v>33</v>
      </c>
      <c r="F41" s="77"/>
      <c r="G41" s="70">
        <v>90</v>
      </c>
      <c r="H41" s="68">
        <v>30</v>
      </c>
      <c r="I41" s="69">
        <v>60</v>
      </c>
      <c r="J41" s="82"/>
      <c r="K41" s="80"/>
      <c r="L41" s="80"/>
      <c r="M41" s="80"/>
      <c r="N41" s="80"/>
      <c r="O41" s="80"/>
      <c r="P41" s="80"/>
      <c r="Q41" s="80"/>
      <c r="R41" s="80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113"/>
      <c r="AG41" s="70"/>
      <c r="AH41" s="24"/>
      <c r="AI41" s="80"/>
      <c r="AJ41" s="80"/>
      <c r="AK41" s="80"/>
      <c r="AL41" s="80"/>
      <c r="AM41" s="80"/>
      <c r="AN41" s="80"/>
      <c r="AO41" s="73"/>
      <c r="AP41" s="71"/>
      <c r="AQ41" s="71">
        <v>10</v>
      </c>
      <c r="AR41" s="80">
        <v>20</v>
      </c>
      <c r="AS41" s="80"/>
      <c r="AT41" s="80"/>
      <c r="AU41" s="80"/>
      <c r="AV41" s="71"/>
      <c r="AW41" s="71"/>
      <c r="AX41" s="71"/>
      <c r="AY41" s="71"/>
      <c r="AZ41" s="72"/>
      <c r="BA41" s="82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3"/>
      <c r="BT41" s="83"/>
      <c r="BU41" s="83"/>
      <c r="BV41" s="84"/>
      <c r="BW41" s="82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29"/>
      <c r="CN41" s="63"/>
      <c r="CO41" s="62"/>
      <c r="CP41" s="63"/>
      <c r="CQ41" s="63"/>
      <c r="CV41" s="62"/>
    </row>
    <row r="42" spans="1:116" s="19" customFormat="1" ht="30" x14ac:dyDescent="0.2">
      <c r="A42" s="49" t="s">
        <v>49</v>
      </c>
      <c r="B42" s="50">
        <v>17</v>
      </c>
      <c r="C42" s="33" t="s">
        <v>90</v>
      </c>
      <c r="D42" s="76">
        <v>3</v>
      </c>
      <c r="E42" s="65" t="s">
        <v>22</v>
      </c>
      <c r="F42" s="77"/>
      <c r="G42" s="70">
        <v>90</v>
      </c>
      <c r="H42" s="68">
        <v>30</v>
      </c>
      <c r="I42" s="69">
        <v>60</v>
      </c>
      <c r="J42" s="82"/>
      <c r="K42" s="80"/>
      <c r="L42" s="80"/>
      <c r="M42" s="80"/>
      <c r="N42" s="80"/>
      <c r="O42" s="80"/>
      <c r="P42" s="80"/>
      <c r="Q42" s="80"/>
      <c r="R42" s="80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0"/>
      <c r="AG42" s="79"/>
      <c r="AH42" s="24"/>
      <c r="AI42" s="57"/>
      <c r="AJ42" s="57"/>
      <c r="AK42" s="57"/>
      <c r="AL42" s="57"/>
      <c r="AM42" s="57"/>
      <c r="AN42" s="57"/>
      <c r="AO42" s="57"/>
      <c r="AP42" s="80"/>
      <c r="AQ42" s="80"/>
      <c r="AR42" s="80"/>
      <c r="AS42" s="59"/>
      <c r="AT42" s="57">
        <v>20</v>
      </c>
      <c r="AU42" s="57">
        <v>10</v>
      </c>
      <c r="AV42" s="80"/>
      <c r="AW42" s="59"/>
      <c r="AX42" s="57"/>
      <c r="AY42" s="59"/>
      <c r="AZ42" s="58"/>
      <c r="BA42" s="59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9"/>
      <c r="BP42" s="59"/>
      <c r="BQ42" s="59"/>
      <c r="BR42" s="59"/>
      <c r="BS42" s="117"/>
      <c r="BT42" s="118"/>
      <c r="BU42" s="111"/>
      <c r="BV42" s="84"/>
      <c r="BW42" s="82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29"/>
      <c r="CN42" s="63"/>
      <c r="CO42" s="62"/>
      <c r="CP42" s="63"/>
      <c r="CQ42" s="63"/>
      <c r="CV42" s="62"/>
    </row>
    <row r="43" spans="1:116" s="19" customFormat="1" ht="30" x14ac:dyDescent="0.4">
      <c r="A43" s="49" t="s">
        <v>49</v>
      </c>
      <c r="B43" s="50">
        <v>18</v>
      </c>
      <c r="C43" s="33" t="s">
        <v>91</v>
      </c>
      <c r="D43" s="76">
        <v>6</v>
      </c>
      <c r="E43" s="65" t="s">
        <v>22</v>
      </c>
      <c r="F43" s="77" t="s">
        <v>17</v>
      </c>
      <c r="G43" s="70">
        <v>180</v>
      </c>
      <c r="H43" s="68">
        <v>60</v>
      </c>
      <c r="I43" s="69">
        <v>120</v>
      </c>
      <c r="J43" s="82"/>
      <c r="K43" s="80"/>
      <c r="L43" s="80"/>
      <c r="M43" s="80"/>
      <c r="N43" s="80"/>
      <c r="O43" s="80"/>
      <c r="P43" s="80"/>
      <c r="Q43" s="80"/>
      <c r="R43" s="80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13"/>
      <c r="AG43" s="79"/>
      <c r="AH43" s="24"/>
      <c r="AI43" s="71"/>
      <c r="AJ43" s="114"/>
      <c r="AK43" s="71"/>
      <c r="AL43" s="71"/>
      <c r="AM43" s="71"/>
      <c r="AN43" s="71"/>
      <c r="AO43" s="71"/>
      <c r="AP43" s="80"/>
      <c r="AQ43" s="80"/>
      <c r="AR43" s="80"/>
      <c r="AS43" s="73"/>
      <c r="AT43" s="71"/>
      <c r="AU43" s="71">
        <v>10</v>
      </c>
      <c r="AV43" s="80">
        <v>20</v>
      </c>
      <c r="AW43" s="57">
        <v>20</v>
      </c>
      <c r="AX43" s="71">
        <v>10</v>
      </c>
      <c r="AY43" s="71"/>
      <c r="AZ43" s="72"/>
      <c r="BA43" s="73"/>
      <c r="BB43" s="71"/>
      <c r="BC43" s="71"/>
      <c r="BD43" s="114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119"/>
      <c r="BT43" s="119"/>
      <c r="BU43" s="119"/>
      <c r="BV43" s="107"/>
      <c r="BW43" s="82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29"/>
      <c r="CN43" s="63"/>
      <c r="CO43" s="62"/>
      <c r="CP43" s="63"/>
      <c r="CQ43" s="63"/>
      <c r="CV43" s="62"/>
    </row>
    <row r="44" spans="1:116" s="19" customFormat="1" ht="27.75" customHeight="1" x14ac:dyDescent="0.2">
      <c r="A44" s="108"/>
      <c r="B44" s="171" t="s">
        <v>80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29"/>
      <c r="CN44" s="63"/>
      <c r="CO44" s="62"/>
      <c r="CP44" s="63"/>
      <c r="CQ44" s="63"/>
      <c r="CV44" s="62"/>
    </row>
    <row r="45" spans="1:116" s="19" customFormat="1" x14ac:dyDescent="0.2">
      <c r="A45" s="49" t="s">
        <v>49</v>
      </c>
      <c r="B45" s="50" t="s">
        <v>5</v>
      </c>
      <c r="C45" s="120" t="s">
        <v>85</v>
      </c>
      <c r="D45" s="34">
        <v>3</v>
      </c>
      <c r="E45" s="109" t="s">
        <v>22</v>
      </c>
      <c r="F45" s="54"/>
      <c r="G45" s="37">
        <v>90</v>
      </c>
      <c r="H45" s="38">
        <v>30</v>
      </c>
      <c r="I45" s="39">
        <v>60</v>
      </c>
      <c r="J45" s="59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110"/>
      <c r="AG45" s="79"/>
      <c r="AH45" s="24"/>
      <c r="AI45" s="80"/>
      <c r="AJ45" s="111"/>
      <c r="AK45" s="59"/>
      <c r="AL45" s="57"/>
      <c r="AM45" s="57"/>
      <c r="AN45" s="80"/>
      <c r="AO45" s="80"/>
      <c r="AP45" s="80"/>
      <c r="AQ45" s="80"/>
      <c r="AR45" s="80"/>
      <c r="AS45" s="80"/>
      <c r="AT45" s="80"/>
      <c r="AU45" s="80"/>
      <c r="AV45" s="71"/>
      <c r="AW45" s="71">
        <v>10</v>
      </c>
      <c r="AX45" s="71">
        <v>20</v>
      </c>
      <c r="AY45" s="71"/>
      <c r="AZ45" s="121"/>
      <c r="BA45" s="73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60"/>
      <c r="BT45" s="60"/>
      <c r="BU45" s="60"/>
      <c r="BV45" s="112"/>
      <c r="BW45" s="59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29"/>
      <c r="CN45" s="62"/>
      <c r="CO45" s="63"/>
      <c r="CP45" s="63"/>
      <c r="CQ45" s="63"/>
      <c r="CV45" s="62"/>
    </row>
    <row r="46" spans="1:116" ht="26.25" x14ac:dyDescent="0.4">
      <c r="A46" s="49" t="s">
        <v>49</v>
      </c>
      <c r="B46" s="50" t="s">
        <v>6</v>
      </c>
      <c r="C46" s="120" t="s">
        <v>86</v>
      </c>
      <c r="D46" s="76">
        <v>3</v>
      </c>
      <c r="E46" s="109" t="s">
        <v>22</v>
      </c>
      <c r="F46" s="66"/>
      <c r="G46" s="73">
        <v>90</v>
      </c>
      <c r="H46" s="68">
        <v>30</v>
      </c>
      <c r="I46" s="69">
        <v>60</v>
      </c>
      <c r="J46" s="73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110"/>
      <c r="AG46" s="79"/>
      <c r="AH46" s="24"/>
      <c r="AI46" s="80"/>
      <c r="AJ46" s="71"/>
      <c r="AK46" s="73"/>
      <c r="AL46" s="71"/>
      <c r="AM46" s="71"/>
      <c r="AN46" s="114"/>
      <c r="AO46" s="80"/>
      <c r="AP46" s="80"/>
      <c r="AQ46" s="80"/>
      <c r="AR46" s="80"/>
      <c r="AS46" s="80"/>
      <c r="AT46" s="80"/>
      <c r="AU46" s="80"/>
      <c r="AV46" s="71"/>
      <c r="AW46" s="71">
        <v>10</v>
      </c>
      <c r="AX46" s="71">
        <v>20</v>
      </c>
      <c r="AY46" s="71"/>
      <c r="AZ46" s="121"/>
      <c r="BA46" s="73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4"/>
      <c r="BT46" s="74"/>
      <c r="BU46" s="74"/>
      <c r="BV46" s="75"/>
      <c r="BW46" s="73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29"/>
      <c r="CN46" s="63"/>
      <c r="CO46" s="63"/>
      <c r="CP46" s="62"/>
      <c r="CQ46" s="63"/>
      <c r="CV46" s="62"/>
    </row>
    <row r="47" spans="1:116" s="19" customFormat="1" ht="30" customHeight="1" x14ac:dyDescent="0.2">
      <c r="A47" s="49" t="s">
        <v>49</v>
      </c>
      <c r="B47" s="50" t="s">
        <v>7</v>
      </c>
      <c r="C47" s="120" t="s">
        <v>87</v>
      </c>
      <c r="D47" s="76">
        <v>3</v>
      </c>
      <c r="E47" s="109" t="s">
        <v>22</v>
      </c>
      <c r="F47" s="77"/>
      <c r="G47" s="70">
        <v>90</v>
      </c>
      <c r="H47" s="68">
        <v>30</v>
      </c>
      <c r="I47" s="69">
        <v>60</v>
      </c>
      <c r="J47" s="82"/>
      <c r="K47" s="80"/>
      <c r="L47" s="80"/>
      <c r="M47" s="111"/>
      <c r="N47" s="111"/>
      <c r="O47" s="111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110"/>
      <c r="AG47" s="70"/>
      <c r="AH47" s="24"/>
      <c r="AI47" s="71"/>
      <c r="AJ47" s="71"/>
      <c r="AK47" s="71"/>
      <c r="AL47" s="71"/>
      <c r="AM47" s="111"/>
      <c r="AN47" s="111"/>
      <c r="AO47" s="59"/>
      <c r="AP47" s="57"/>
      <c r="AQ47" s="111"/>
      <c r="AR47" s="71"/>
      <c r="AS47" s="71"/>
      <c r="AT47" s="71"/>
      <c r="AU47" s="71"/>
      <c r="AV47" s="71"/>
      <c r="AW47" s="71">
        <v>10</v>
      </c>
      <c r="AX47" s="71">
        <v>20</v>
      </c>
      <c r="AY47" s="71"/>
      <c r="AZ47" s="121"/>
      <c r="BA47" s="73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3"/>
      <c r="BT47" s="83"/>
      <c r="BU47" s="83"/>
      <c r="BV47" s="84"/>
      <c r="BW47" s="82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29"/>
      <c r="CN47" s="62"/>
      <c r="CO47" s="63"/>
      <c r="CP47" s="63"/>
      <c r="CQ47" s="63"/>
      <c r="CV47" s="29"/>
    </row>
    <row r="48" spans="1:116" ht="18" customHeight="1" x14ac:dyDescent="0.2">
      <c r="B48" s="184" t="s">
        <v>81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</row>
    <row r="49" spans="1:100" s="19" customFormat="1" ht="30" x14ac:dyDescent="0.2">
      <c r="A49" s="108" t="s">
        <v>53</v>
      </c>
      <c r="B49" s="50">
        <v>20</v>
      </c>
      <c r="C49" s="51" t="s">
        <v>103</v>
      </c>
      <c r="D49" s="34">
        <v>3</v>
      </c>
      <c r="E49" s="109" t="s">
        <v>23</v>
      </c>
      <c r="F49" s="54"/>
      <c r="G49" s="37">
        <v>90</v>
      </c>
      <c r="H49" s="38">
        <v>30</v>
      </c>
      <c r="I49" s="39">
        <v>60</v>
      </c>
      <c r="J49" s="59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111"/>
      <c r="AG49" s="79"/>
      <c r="AH49" s="24"/>
      <c r="AI49" s="80"/>
      <c r="AJ49" s="111"/>
      <c r="AK49" s="59"/>
      <c r="AL49" s="57"/>
      <c r="AM49" s="57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59"/>
      <c r="AZ49" s="122"/>
      <c r="BA49" s="59">
        <v>20</v>
      </c>
      <c r="BB49" s="57">
        <v>10</v>
      </c>
      <c r="BC49" s="57"/>
      <c r="BD49" s="111"/>
      <c r="BE49" s="59"/>
      <c r="BF49" s="57"/>
      <c r="BG49" s="57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3"/>
      <c r="BT49" s="83"/>
      <c r="BU49" s="83"/>
      <c r="BV49" s="112"/>
      <c r="BW49" s="59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29"/>
      <c r="CN49" s="62"/>
      <c r="CO49" s="63"/>
      <c r="CP49" s="63"/>
      <c r="CQ49" s="63"/>
      <c r="CV49" s="62"/>
    </row>
    <row r="50" spans="1:100" ht="26.25" x14ac:dyDescent="0.4">
      <c r="A50" s="108" t="s">
        <v>53</v>
      </c>
      <c r="B50" s="50">
        <v>21</v>
      </c>
      <c r="C50" s="33" t="s">
        <v>104</v>
      </c>
      <c r="D50" s="76">
        <v>3</v>
      </c>
      <c r="E50" s="109" t="s">
        <v>23</v>
      </c>
      <c r="F50" s="66"/>
      <c r="G50" s="73">
        <v>90</v>
      </c>
      <c r="H50" s="68">
        <v>30</v>
      </c>
      <c r="I50" s="69">
        <v>60</v>
      </c>
      <c r="J50" s="73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9"/>
      <c r="AH50" s="24"/>
      <c r="AI50" s="80"/>
      <c r="AJ50" s="71"/>
      <c r="AK50" s="73"/>
      <c r="AL50" s="71"/>
      <c r="AM50" s="71"/>
      <c r="AN50" s="114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73"/>
      <c r="AZ50" s="122"/>
      <c r="BA50" s="73"/>
      <c r="BB50" s="71">
        <v>10</v>
      </c>
      <c r="BC50" s="71">
        <v>20</v>
      </c>
      <c r="BD50" s="71"/>
      <c r="BE50" s="73"/>
      <c r="BF50" s="71"/>
      <c r="BG50" s="71"/>
      <c r="BH50" s="114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3"/>
      <c r="BT50" s="83"/>
      <c r="BU50" s="83"/>
      <c r="BV50" s="75"/>
      <c r="BW50" s="73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29"/>
      <c r="CN50" s="63"/>
      <c r="CO50" s="63"/>
      <c r="CP50" s="62"/>
      <c r="CQ50" s="63"/>
      <c r="CV50" s="62"/>
    </row>
    <row r="51" spans="1:100" s="19" customFormat="1" ht="32.25" customHeight="1" x14ac:dyDescent="0.2">
      <c r="A51" s="108" t="s">
        <v>53</v>
      </c>
      <c r="B51" s="50">
        <v>22</v>
      </c>
      <c r="C51" s="33" t="s">
        <v>105</v>
      </c>
      <c r="D51" s="76">
        <v>3</v>
      </c>
      <c r="E51" s="65" t="s">
        <v>24</v>
      </c>
      <c r="F51" s="77"/>
      <c r="G51" s="70">
        <v>90</v>
      </c>
      <c r="H51" s="68">
        <v>30</v>
      </c>
      <c r="I51" s="69">
        <v>60</v>
      </c>
      <c r="J51" s="82"/>
      <c r="K51" s="80"/>
      <c r="L51" s="80"/>
      <c r="M51" s="111"/>
      <c r="N51" s="111"/>
      <c r="O51" s="11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70"/>
      <c r="AH51" s="24"/>
      <c r="AI51" s="71"/>
      <c r="AJ51" s="71"/>
      <c r="AK51" s="71"/>
      <c r="AL51" s="71"/>
      <c r="AM51" s="111"/>
      <c r="AN51" s="111"/>
      <c r="AO51" s="59"/>
      <c r="AP51" s="57"/>
      <c r="AQ51" s="57"/>
      <c r="AR51" s="71"/>
      <c r="AS51" s="71"/>
      <c r="AT51" s="71"/>
      <c r="AU51" s="71"/>
      <c r="AV51" s="71"/>
      <c r="AW51" s="71"/>
      <c r="AX51" s="71"/>
      <c r="AY51" s="71"/>
      <c r="AZ51" s="121"/>
      <c r="BA51" s="73"/>
      <c r="BB51" s="71"/>
      <c r="BC51" s="71"/>
      <c r="BD51" s="71"/>
      <c r="BE51" s="59">
        <v>20</v>
      </c>
      <c r="BF51" s="57">
        <v>10</v>
      </c>
      <c r="BG51" s="57"/>
      <c r="BH51" s="111"/>
      <c r="BI51" s="59"/>
      <c r="BJ51" s="57"/>
      <c r="BK51" s="57"/>
      <c r="BL51" s="71"/>
      <c r="BM51" s="71"/>
      <c r="BN51" s="71"/>
      <c r="BO51" s="71"/>
      <c r="BP51" s="71"/>
      <c r="BQ51" s="71"/>
      <c r="BR51" s="71"/>
      <c r="BS51" s="74"/>
      <c r="BT51" s="74"/>
      <c r="BU51" s="74"/>
      <c r="BV51" s="84"/>
      <c r="BW51" s="82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29"/>
      <c r="CN51" s="62"/>
      <c r="CO51" s="63"/>
      <c r="CP51" s="63"/>
      <c r="CQ51" s="63"/>
      <c r="CV51" s="29"/>
    </row>
    <row r="52" spans="1:100" s="19" customFormat="1" x14ac:dyDescent="0.2">
      <c r="A52" s="108" t="s">
        <v>53</v>
      </c>
      <c r="B52" s="50">
        <v>23</v>
      </c>
      <c r="C52" s="123" t="s">
        <v>106</v>
      </c>
      <c r="D52" s="76">
        <v>3</v>
      </c>
      <c r="E52" s="85" t="s">
        <v>24</v>
      </c>
      <c r="F52" s="86"/>
      <c r="G52" s="70">
        <v>90</v>
      </c>
      <c r="H52" s="68">
        <v>30</v>
      </c>
      <c r="I52" s="69">
        <v>60</v>
      </c>
      <c r="J52" s="82"/>
      <c r="K52" s="80"/>
      <c r="L52" s="80"/>
      <c r="M52" s="71"/>
      <c r="N52" s="71"/>
      <c r="O52" s="71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79"/>
      <c r="AH52" s="24"/>
      <c r="AI52" s="80"/>
      <c r="AJ52" s="80"/>
      <c r="AK52" s="80"/>
      <c r="AL52" s="80"/>
      <c r="AM52" s="71"/>
      <c r="AN52" s="71"/>
      <c r="AO52" s="73"/>
      <c r="AP52" s="71"/>
      <c r="AQ52" s="71"/>
      <c r="AR52" s="80"/>
      <c r="AS52" s="80"/>
      <c r="AT52" s="80"/>
      <c r="AU52" s="80"/>
      <c r="AV52" s="80"/>
      <c r="AW52" s="80"/>
      <c r="AX52" s="80"/>
      <c r="AY52" s="80"/>
      <c r="AZ52" s="122"/>
      <c r="BA52" s="82"/>
      <c r="BB52" s="80"/>
      <c r="BC52" s="80"/>
      <c r="BD52" s="80"/>
      <c r="BE52" s="73"/>
      <c r="BF52" s="71">
        <v>10</v>
      </c>
      <c r="BG52" s="71">
        <v>20</v>
      </c>
      <c r="BH52" s="71"/>
      <c r="BI52" s="73"/>
      <c r="BJ52" s="71"/>
      <c r="BK52" s="71"/>
      <c r="BL52" s="80"/>
      <c r="BM52" s="80"/>
      <c r="BN52" s="80"/>
      <c r="BO52" s="80"/>
      <c r="BP52" s="80"/>
      <c r="BQ52" s="80"/>
      <c r="BR52" s="80"/>
      <c r="BS52" s="83"/>
      <c r="BT52" s="83"/>
      <c r="BU52" s="83"/>
      <c r="BV52" s="84"/>
      <c r="BW52" s="82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29"/>
      <c r="CN52" s="63"/>
      <c r="CO52" s="62"/>
      <c r="CP52" s="63"/>
      <c r="CQ52" s="63"/>
      <c r="CV52" s="62"/>
    </row>
    <row r="53" spans="1:100" s="19" customFormat="1" ht="18.75" customHeight="1" x14ac:dyDescent="0.2">
      <c r="A53" s="108" t="s">
        <v>53</v>
      </c>
      <c r="B53" s="50">
        <v>24</v>
      </c>
      <c r="C53" s="87" t="s">
        <v>107</v>
      </c>
      <c r="D53" s="76">
        <v>3</v>
      </c>
      <c r="E53" s="65" t="s">
        <v>25</v>
      </c>
      <c r="F53" s="77"/>
      <c r="G53" s="70">
        <v>90</v>
      </c>
      <c r="H53" s="68">
        <v>30</v>
      </c>
      <c r="I53" s="69">
        <v>60</v>
      </c>
      <c r="J53" s="73"/>
      <c r="K53" s="71"/>
      <c r="L53" s="71"/>
      <c r="M53" s="71"/>
      <c r="N53" s="71"/>
      <c r="O53" s="71"/>
      <c r="P53" s="111"/>
      <c r="Q53" s="111"/>
      <c r="R53" s="11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9"/>
      <c r="AH53" s="24"/>
      <c r="AI53" s="80"/>
      <c r="AJ53" s="80"/>
      <c r="AK53" s="80"/>
      <c r="AL53" s="80"/>
      <c r="AM53" s="80"/>
      <c r="AN53" s="111"/>
      <c r="AO53" s="111"/>
      <c r="AP53" s="111"/>
      <c r="AQ53" s="80"/>
      <c r="AR53" s="80"/>
      <c r="AS53" s="59"/>
      <c r="AT53" s="57"/>
      <c r="AU53" s="57"/>
      <c r="AV53" s="57"/>
      <c r="AW53" s="57"/>
      <c r="AX53" s="57"/>
      <c r="AY53" s="57"/>
      <c r="AZ53" s="124"/>
      <c r="BA53" s="80"/>
      <c r="BB53" s="80"/>
      <c r="BC53" s="80"/>
      <c r="BD53" s="80"/>
      <c r="BE53" s="80"/>
      <c r="BF53" s="80"/>
      <c r="BG53" s="80"/>
      <c r="BH53" s="111"/>
      <c r="BI53" s="59">
        <v>20</v>
      </c>
      <c r="BJ53" s="57">
        <v>10</v>
      </c>
      <c r="BK53" s="57"/>
      <c r="BL53" s="80"/>
      <c r="BM53" s="59"/>
      <c r="BN53" s="57"/>
      <c r="BO53" s="57"/>
      <c r="BP53" s="57"/>
      <c r="BQ53" s="57"/>
      <c r="BR53" s="57"/>
      <c r="BS53" s="60"/>
      <c r="BT53" s="60"/>
      <c r="BU53" s="60"/>
      <c r="BV53" s="75"/>
      <c r="BW53" s="73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29"/>
      <c r="CN53" s="62"/>
      <c r="CO53" s="63"/>
      <c r="CP53" s="63"/>
      <c r="CQ53" s="63"/>
      <c r="CV53" s="29"/>
    </row>
    <row r="54" spans="1:100" s="19" customFormat="1" x14ac:dyDescent="0.2">
      <c r="A54" s="108" t="s">
        <v>53</v>
      </c>
      <c r="B54" s="50">
        <v>25</v>
      </c>
      <c r="C54" s="33" t="s">
        <v>108</v>
      </c>
      <c r="D54" s="76">
        <v>3</v>
      </c>
      <c r="E54" s="88" t="s">
        <v>25</v>
      </c>
      <c r="F54" s="89"/>
      <c r="G54" s="70">
        <v>90</v>
      </c>
      <c r="H54" s="68">
        <v>30</v>
      </c>
      <c r="I54" s="69">
        <v>60</v>
      </c>
      <c r="J54" s="82"/>
      <c r="K54" s="80"/>
      <c r="L54" s="80"/>
      <c r="M54" s="80"/>
      <c r="N54" s="80"/>
      <c r="O54" s="80"/>
      <c r="P54" s="71"/>
      <c r="Q54" s="71"/>
      <c r="R54" s="71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70"/>
      <c r="AH54" s="24"/>
      <c r="AI54" s="80"/>
      <c r="AJ54" s="80"/>
      <c r="AK54" s="80"/>
      <c r="AL54" s="80"/>
      <c r="AM54" s="80"/>
      <c r="AN54" s="71"/>
      <c r="AO54" s="71"/>
      <c r="AP54" s="71"/>
      <c r="AQ54" s="80"/>
      <c r="AR54" s="80"/>
      <c r="AS54" s="73"/>
      <c r="AT54" s="71"/>
      <c r="AU54" s="71"/>
      <c r="AV54" s="71"/>
      <c r="AW54" s="71"/>
      <c r="AX54" s="71"/>
      <c r="AY54" s="71"/>
      <c r="AZ54" s="121"/>
      <c r="BA54" s="80"/>
      <c r="BB54" s="80"/>
      <c r="BC54" s="80"/>
      <c r="BD54" s="80"/>
      <c r="BE54" s="80"/>
      <c r="BF54" s="80"/>
      <c r="BG54" s="80"/>
      <c r="BH54" s="71"/>
      <c r="BI54" s="73"/>
      <c r="BJ54" s="71">
        <v>10</v>
      </c>
      <c r="BK54" s="71">
        <v>20</v>
      </c>
      <c r="BL54" s="80"/>
      <c r="BM54" s="73"/>
      <c r="BN54" s="71"/>
      <c r="BO54" s="71"/>
      <c r="BP54" s="71"/>
      <c r="BQ54" s="71"/>
      <c r="BR54" s="71"/>
      <c r="BS54" s="74"/>
      <c r="BT54" s="74"/>
      <c r="BU54" s="74"/>
      <c r="BV54" s="84"/>
      <c r="BW54" s="82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29"/>
      <c r="CN54" s="62"/>
      <c r="CO54" s="63"/>
      <c r="CP54" s="62"/>
      <c r="CQ54" s="63"/>
      <c r="CV54" s="62"/>
    </row>
    <row r="55" spans="1:100" s="19" customFormat="1" ht="30" x14ac:dyDescent="0.2">
      <c r="A55" s="108" t="s">
        <v>53</v>
      </c>
      <c r="B55" s="50">
        <v>26</v>
      </c>
      <c r="C55" s="33" t="s">
        <v>109</v>
      </c>
      <c r="D55" s="76">
        <v>3</v>
      </c>
      <c r="E55" s="88" t="s">
        <v>26</v>
      </c>
      <c r="F55" s="89"/>
      <c r="G55" s="70">
        <v>90</v>
      </c>
      <c r="H55" s="68">
        <v>30</v>
      </c>
      <c r="I55" s="69">
        <v>60</v>
      </c>
      <c r="J55" s="82"/>
      <c r="K55" s="80"/>
      <c r="L55" s="80"/>
      <c r="M55" s="80"/>
      <c r="N55" s="80"/>
      <c r="O55" s="80"/>
      <c r="P55" s="71"/>
      <c r="Q55" s="71"/>
      <c r="R55" s="71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79"/>
      <c r="AH55" s="24"/>
      <c r="AI55" s="80"/>
      <c r="AJ55" s="80"/>
      <c r="AK55" s="80"/>
      <c r="AL55" s="80"/>
      <c r="AM55" s="80"/>
      <c r="AN55" s="71"/>
      <c r="AO55" s="71"/>
      <c r="AP55" s="71"/>
      <c r="AQ55" s="80"/>
      <c r="AR55" s="80"/>
      <c r="AS55" s="73"/>
      <c r="AT55" s="71"/>
      <c r="AU55" s="71"/>
      <c r="AV55" s="71"/>
      <c r="AW55" s="71"/>
      <c r="AX55" s="71"/>
      <c r="AY55" s="71"/>
      <c r="AZ55" s="121"/>
      <c r="BA55" s="80"/>
      <c r="BB55" s="80"/>
      <c r="BC55" s="80"/>
      <c r="BD55" s="80"/>
      <c r="BE55" s="80"/>
      <c r="BF55" s="80"/>
      <c r="BG55" s="80"/>
      <c r="BH55" s="71"/>
      <c r="BI55" s="71"/>
      <c r="BJ55" s="71"/>
      <c r="BK55" s="80"/>
      <c r="BL55" s="80"/>
      <c r="BM55" s="59">
        <v>20</v>
      </c>
      <c r="BN55" s="57">
        <v>10</v>
      </c>
      <c r="BO55" s="57"/>
      <c r="BP55" s="57"/>
      <c r="BQ55" s="57"/>
      <c r="BR55" s="71"/>
      <c r="BS55" s="74"/>
      <c r="BT55" s="74"/>
      <c r="BU55" s="74"/>
      <c r="BV55" s="84"/>
      <c r="BW55" s="82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29"/>
      <c r="CN55" s="62"/>
      <c r="CO55" s="63"/>
      <c r="CP55" s="62"/>
      <c r="CQ55" s="63"/>
      <c r="CV55" s="62"/>
    </row>
    <row r="56" spans="1:100" s="19" customFormat="1" ht="30" x14ac:dyDescent="0.2">
      <c r="A56" s="108" t="s">
        <v>53</v>
      </c>
      <c r="B56" s="50">
        <v>27</v>
      </c>
      <c r="C56" s="33" t="s">
        <v>110</v>
      </c>
      <c r="D56" s="76">
        <v>3</v>
      </c>
      <c r="E56" s="88" t="s">
        <v>26</v>
      </c>
      <c r="F56" s="89"/>
      <c r="G56" s="70">
        <v>90</v>
      </c>
      <c r="H56" s="68">
        <v>30</v>
      </c>
      <c r="I56" s="69">
        <v>60</v>
      </c>
      <c r="J56" s="82"/>
      <c r="K56" s="80"/>
      <c r="L56" s="80"/>
      <c r="M56" s="80"/>
      <c r="N56" s="80"/>
      <c r="O56" s="80"/>
      <c r="P56" s="71"/>
      <c r="Q56" s="71"/>
      <c r="R56" s="71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79"/>
      <c r="AH56" s="24"/>
      <c r="AI56" s="80"/>
      <c r="AJ56" s="80"/>
      <c r="AK56" s="80"/>
      <c r="AL56" s="80"/>
      <c r="AM56" s="80"/>
      <c r="AN56" s="71"/>
      <c r="AO56" s="71"/>
      <c r="AP56" s="71"/>
      <c r="AQ56" s="80"/>
      <c r="AR56" s="80"/>
      <c r="AS56" s="73"/>
      <c r="AT56" s="71"/>
      <c r="AU56" s="71"/>
      <c r="AV56" s="71"/>
      <c r="AW56" s="71"/>
      <c r="AX56" s="71"/>
      <c r="AY56" s="71"/>
      <c r="AZ56" s="121"/>
      <c r="BA56" s="80"/>
      <c r="BB56" s="80"/>
      <c r="BC56" s="80"/>
      <c r="BD56" s="80"/>
      <c r="BE56" s="80"/>
      <c r="BF56" s="80"/>
      <c r="BG56" s="80"/>
      <c r="BH56" s="71"/>
      <c r="BI56" s="71"/>
      <c r="BJ56" s="71"/>
      <c r="BK56" s="80"/>
      <c r="BL56" s="80"/>
      <c r="BM56" s="73"/>
      <c r="BN56" s="71">
        <v>10</v>
      </c>
      <c r="BO56" s="71">
        <v>20</v>
      </c>
      <c r="BP56" s="71"/>
      <c r="BQ56" s="71"/>
      <c r="BR56" s="71"/>
      <c r="BS56" s="74"/>
      <c r="BT56" s="74"/>
      <c r="BU56" s="74"/>
      <c r="BV56" s="84"/>
      <c r="BW56" s="82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29"/>
      <c r="CN56" s="62"/>
      <c r="CO56" s="63"/>
      <c r="CP56" s="62"/>
      <c r="CQ56" s="63"/>
      <c r="CV56" s="62"/>
    </row>
    <row r="57" spans="1:100" s="19" customFormat="1" x14ac:dyDescent="0.2">
      <c r="A57" s="108" t="s">
        <v>53</v>
      </c>
      <c r="B57" s="50">
        <v>28</v>
      </c>
      <c r="C57" s="33" t="s">
        <v>102</v>
      </c>
      <c r="D57" s="76">
        <v>3</v>
      </c>
      <c r="E57" s="88" t="s">
        <v>27</v>
      </c>
      <c r="F57" s="89"/>
      <c r="G57" s="70">
        <v>90</v>
      </c>
      <c r="H57" s="68">
        <v>30</v>
      </c>
      <c r="I57" s="69">
        <v>60</v>
      </c>
      <c r="J57" s="82"/>
      <c r="K57" s="80"/>
      <c r="L57" s="80"/>
      <c r="M57" s="80"/>
      <c r="N57" s="80"/>
      <c r="O57" s="80"/>
      <c r="P57" s="71"/>
      <c r="Q57" s="71"/>
      <c r="R57" s="71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70"/>
      <c r="AH57" s="24"/>
      <c r="AI57" s="80"/>
      <c r="AJ57" s="80"/>
      <c r="AK57" s="80"/>
      <c r="AL57" s="80"/>
      <c r="AM57" s="80"/>
      <c r="AN57" s="71"/>
      <c r="AO57" s="71"/>
      <c r="AP57" s="71"/>
      <c r="AQ57" s="80"/>
      <c r="AR57" s="80"/>
      <c r="AS57" s="73"/>
      <c r="AT57" s="71"/>
      <c r="AU57" s="71"/>
      <c r="AV57" s="71"/>
      <c r="AW57" s="71"/>
      <c r="AX57" s="71"/>
      <c r="AY57" s="71"/>
      <c r="AZ57" s="121"/>
      <c r="BA57" s="80"/>
      <c r="BB57" s="80"/>
      <c r="BC57" s="80"/>
      <c r="BD57" s="80"/>
      <c r="BE57" s="80"/>
      <c r="BF57" s="80"/>
      <c r="BG57" s="80"/>
      <c r="BH57" s="71"/>
      <c r="BI57" s="71"/>
      <c r="BJ57" s="71"/>
      <c r="BK57" s="80"/>
      <c r="BL57" s="80"/>
      <c r="BM57" s="73"/>
      <c r="BN57" s="71"/>
      <c r="BO57" s="71"/>
      <c r="BP57" s="71"/>
      <c r="BQ57" s="59">
        <v>20</v>
      </c>
      <c r="BR57" s="57"/>
      <c r="BS57" s="60">
        <v>10</v>
      </c>
      <c r="BT57" s="60"/>
      <c r="BU57" s="60"/>
      <c r="BV57" s="84"/>
      <c r="BW57" s="82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29"/>
      <c r="CN57" s="62"/>
      <c r="CO57" s="63"/>
      <c r="CP57" s="62"/>
      <c r="CQ57" s="63"/>
      <c r="CV57" s="62"/>
    </row>
    <row r="58" spans="1:100" s="19" customFormat="1" ht="27.75" customHeight="1" x14ac:dyDescent="0.2">
      <c r="A58" s="108" t="s">
        <v>53</v>
      </c>
      <c r="B58" s="171" t="s">
        <v>80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29"/>
      <c r="CN58" s="63"/>
      <c r="CO58" s="62"/>
      <c r="CP58" s="63"/>
      <c r="CQ58" s="63"/>
      <c r="CV58" s="62"/>
    </row>
    <row r="59" spans="1:100" s="19" customFormat="1" x14ac:dyDescent="0.2">
      <c r="A59" s="108" t="s">
        <v>53</v>
      </c>
      <c r="B59" s="50" t="s">
        <v>8</v>
      </c>
      <c r="C59" s="33" t="s">
        <v>111</v>
      </c>
      <c r="D59" s="34">
        <v>3</v>
      </c>
      <c r="E59" s="109" t="s">
        <v>27</v>
      </c>
      <c r="F59" s="54"/>
      <c r="G59" s="37">
        <v>90</v>
      </c>
      <c r="H59" s="38">
        <v>30</v>
      </c>
      <c r="I59" s="39">
        <v>60</v>
      </c>
      <c r="J59" s="59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111"/>
      <c r="AG59" s="79"/>
      <c r="AH59" s="24"/>
      <c r="AI59" s="80"/>
      <c r="AJ59" s="111"/>
      <c r="AK59" s="59"/>
      <c r="AL59" s="57"/>
      <c r="AM59" s="57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122"/>
      <c r="BA59" s="59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71"/>
      <c r="BS59" s="71">
        <v>10</v>
      </c>
      <c r="BT59" s="71">
        <v>20</v>
      </c>
      <c r="BU59" s="71"/>
      <c r="BV59" s="112"/>
      <c r="BW59" s="59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29"/>
      <c r="CN59" s="62"/>
      <c r="CO59" s="63"/>
      <c r="CP59" s="63"/>
      <c r="CQ59" s="63"/>
      <c r="CV59" s="62"/>
    </row>
    <row r="60" spans="1:100" ht="30" x14ac:dyDescent="0.4">
      <c r="A60" s="108" t="s">
        <v>53</v>
      </c>
      <c r="B60" s="50" t="s">
        <v>9</v>
      </c>
      <c r="C60" s="33" t="s">
        <v>112</v>
      </c>
      <c r="D60" s="76">
        <v>3</v>
      </c>
      <c r="E60" s="109" t="s">
        <v>28</v>
      </c>
      <c r="F60" s="66"/>
      <c r="G60" s="73">
        <v>90</v>
      </c>
      <c r="H60" s="68">
        <v>30</v>
      </c>
      <c r="I60" s="69">
        <v>60</v>
      </c>
      <c r="J60" s="73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9"/>
      <c r="AH60" s="24"/>
      <c r="AI60" s="80"/>
      <c r="AJ60" s="71"/>
      <c r="AK60" s="73"/>
      <c r="AL60" s="71"/>
      <c r="AM60" s="71"/>
      <c r="AN60" s="114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122"/>
      <c r="BA60" s="73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>
        <v>10</v>
      </c>
      <c r="BT60" s="71">
        <v>20</v>
      </c>
      <c r="BU60" s="71"/>
      <c r="BV60" s="75"/>
      <c r="BW60" s="73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29"/>
      <c r="CN60" s="63"/>
      <c r="CO60" s="63"/>
      <c r="CP60" s="62"/>
      <c r="CQ60" s="63"/>
      <c r="CV60" s="62"/>
    </row>
    <row r="61" spans="1:100" s="19" customFormat="1" x14ac:dyDescent="0.2">
      <c r="A61" s="108" t="s">
        <v>53</v>
      </c>
      <c r="B61" s="50" t="s">
        <v>10</v>
      </c>
      <c r="C61" s="33" t="s">
        <v>113</v>
      </c>
      <c r="D61" s="76">
        <v>3</v>
      </c>
      <c r="E61" s="109" t="s">
        <v>29</v>
      </c>
      <c r="F61" s="77"/>
      <c r="G61" s="70">
        <v>90</v>
      </c>
      <c r="H61" s="68">
        <v>30</v>
      </c>
      <c r="I61" s="69">
        <v>60</v>
      </c>
      <c r="J61" s="82"/>
      <c r="K61" s="80"/>
      <c r="L61" s="80"/>
      <c r="M61" s="111"/>
      <c r="N61" s="111"/>
      <c r="O61" s="111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70"/>
      <c r="AH61" s="24"/>
      <c r="AI61" s="71"/>
      <c r="AJ61" s="71"/>
      <c r="AK61" s="71"/>
      <c r="AL61" s="71"/>
      <c r="AM61" s="111"/>
      <c r="AN61" s="111"/>
      <c r="AO61" s="59"/>
      <c r="AP61" s="57"/>
      <c r="AQ61" s="57"/>
      <c r="AR61" s="71"/>
      <c r="AS61" s="71"/>
      <c r="AT61" s="71"/>
      <c r="AU61" s="71"/>
      <c r="AV61" s="71"/>
      <c r="AW61" s="71"/>
      <c r="AX61" s="71"/>
      <c r="AY61" s="71"/>
      <c r="AZ61" s="121"/>
      <c r="BA61" s="82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71"/>
      <c r="BS61" s="71">
        <v>10</v>
      </c>
      <c r="BT61" s="71">
        <v>20</v>
      </c>
      <c r="BU61" s="71"/>
      <c r="BV61" s="84"/>
      <c r="BW61" s="82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29"/>
      <c r="CN61" s="62"/>
      <c r="CO61" s="63"/>
      <c r="CP61" s="63"/>
      <c r="CQ61" s="63"/>
      <c r="CV61" s="29"/>
    </row>
    <row r="62" spans="1:100" s="19" customFormat="1" ht="30" customHeight="1" x14ac:dyDescent="0.2">
      <c r="A62" s="108"/>
      <c r="B62" s="225" t="s">
        <v>116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9"/>
      <c r="CN62" s="62"/>
      <c r="CO62" s="63"/>
      <c r="CP62" s="63"/>
      <c r="CQ62" s="63"/>
      <c r="CV62" s="29"/>
    </row>
    <row r="63" spans="1:100" s="19" customFormat="1" x14ac:dyDescent="0.2">
      <c r="A63" s="108" t="s">
        <v>54</v>
      </c>
      <c r="B63" s="50">
        <v>30</v>
      </c>
      <c r="C63" s="126" t="s">
        <v>114</v>
      </c>
      <c r="D63" s="76">
        <v>6</v>
      </c>
      <c r="E63" s="127"/>
      <c r="F63" s="77"/>
      <c r="G63" s="70"/>
      <c r="H63" s="68"/>
      <c r="I63" s="69"/>
      <c r="J63" s="82"/>
      <c r="K63" s="82"/>
      <c r="L63" s="82"/>
      <c r="M63" s="128"/>
      <c r="N63" s="128"/>
      <c r="O63" s="128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0"/>
      <c r="AG63" s="79"/>
      <c r="AH63" s="24"/>
      <c r="AI63" s="71"/>
      <c r="AJ63" s="73"/>
      <c r="AK63" s="73"/>
      <c r="AL63" s="73"/>
      <c r="AM63" s="128"/>
      <c r="AN63" s="128"/>
      <c r="AO63" s="59"/>
      <c r="AP63" s="59"/>
      <c r="AQ63" s="59"/>
      <c r="AR63" s="73"/>
      <c r="AS63" s="73"/>
      <c r="AT63" s="73"/>
      <c r="AU63" s="73"/>
      <c r="AV63" s="73"/>
      <c r="AW63" s="73"/>
      <c r="AX63" s="73"/>
      <c r="AY63" s="73"/>
      <c r="AZ63" s="121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0"/>
      <c r="BT63" s="80"/>
      <c r="BU63" s="129"/>
      <c r="BV63" s="84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29"/>
      <c r="CN63" s="62"/>
      <c r="CO63" s="63"/>
      <c r="CP63" s="63"/>
      <c r="CQ63" s="63"/>
      <c r="CV63" s="29"/>
    </row>
    <row r="64" spans="1:100" s="19" customFormat="1" ht="30" x14ac:dyDescent="0.2">
      <c r="A64" s="125" t="s">
        <v>55</v>
      </c>
      <c r="B64" s="50" t="s">
        <v>11</v>
      </c>
      <c r="C64" s="126" t="s">
        <v>115</v>
      </c>
      <c r="D64" s="76">
        <v>6</v>
      </c>
      <c r="E64" s="127"/>
      <c r="F64" s="77"/>
      <c r="G64" s="70"/>
      <c r="H64" s="68"/>
      <c r="I64" s="69"/>
      <c r="J64" s="82"/>
      <c r="K64" s="82"/>
      <c r="L64" s="82"/>
      <c r="M64" s="128"/>
      <c r="N64" s="128"/>
      <c r="O64" s="128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0"/>
      <c r="AG64" s="79"/>
      <c r="AH64" s="24"/>
      <c r="AI64" s="71"/>
      <c r="AJ64" s="73"/>
      <c r="AK64" s="73"/>
      <c r="AL64" s="73"/>
      <c r="AM64" s="128"/>
      <c r="AN64" s="128"/>
      <c r="AO64" s="59"/>
      <c r="AP64" s="59"/>
      <c r="AQ64" s="59"/>
      <c r="AR64" s="73"/>
      <c r="AS64" s="73"/>
      <c r="AT64" s="73"/>
      <c r="AU64" s="73"/>
      <c r="AV64" s="73"/>
      <c r="AW64" s="73"/>
      <c r="AX64" s="73"/>
      <c r="AY64" s="73"/>
      <c r="AZ64" s="121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0"/>
      <c r="BT64" s="80"/>
      <c r="BU64" s="129"/>
      <c r="BV64" s="84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29"/>
      <c r="CN64" s="62"/>
      <c r="CO64" s="63"/>
      <c r="CP64" s="63"/>
      <c r="CQ64" s="63"/>
      <c r="CV64" s="29"/>
    </row>
    <row r="65" spans="1:184" s="19" customFormat="1" ht="30" customHeight="1" x14ac:dyDescent="0.2">
      <c r="A65" s="108" t="s">
        <v>54</v>
      </c>
      <c r="B65" s="50" t="s">
        <v>12</v>
      </c>
      <c r="C65" s="126" t="s">
        <v>117</v>
      </c>
      <c r="D65" s="76">
        <v>6</v>
      </c>
      <c r="E65" s="127"/>
      <c r="F65" s="77"/>
      <c r="G65" s="70"/>
      <c r="H65" s="68"/>
      <c r="I65" s="69"/>
      <c r="J65" s="82"/>
      <c r="K65" s="82"/>
      <c r="L65" s="82"/>
      <c r="M65" s="128"/>
      <c r="N65" s="128"/>
      <c r="O65" s="128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0"/>
      <c r="AG65" s="79"/>
      <c r="AH65" s="24"/>
      <c r="AI65" s="71"/>
      <c r="AJ65" s="73"/>
      <c r="AK65" s="73"/>
      <c r="AL65" s="73"/>
      <c r="AM65" s="128"/>
      <c r="AN65" s="128"/>
      <c r="AO65" s="59"/>
      <c r="AP65" s="59"/>
      <c r="AQ65" s="59"/>
      <c r="AR65" s="73"/>
      <c r="AS65" s="73"/>
      <c r="AT65" s="73"/>
      <c r="AU65" s="73"/>
      <c r="AV65" s="73"/>
      <c r="AW65" s="73"/>
      <c r="AX65" s="73"/>
      <c r="AY65" s="73"/>
      <c r="AZ65" s="121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0"/>
      <c r="BT65" s="80"/>
      <c r="BU65" s="129"/>
      <c r="BV65" s="84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29"/>
      <c r="CN65" s="62"/>
      <c r="CO65" s="63"/>
      <c r="CP65" s="63"/>
      <c r="CQ65" s="63"/>
      <c r="CV65" s="29"/>
    </row>
    <row r="66" spans="1:184" s="19" customFormat="1" ht="15.75" thickBot="1" x14ac:dyDescent="0.25">
      <c r="A66" s="108" t="s">
        <v>53</v>
      </c>
      <c r="B66" s="130" t="s">
        <v>16</v>
      </c>
      <c r="C66" s="126" t="s">
        <v>118</v>
      </c>
      <c r="D66" s="131">
        <v>18</v>
      </c>
      <c r="E66" s="132"/>
      <c r="F66" s="133"/>
      <c r="G66" s="132"/>
      <c r="H66" s="97"/>
      <c r="I66" s="98"/>
      <c r="J66" s="132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5"/>
      <c r="AH66" s="136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3"/>
      <c r="BA66" s="137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9"/>
      <c r="BT66" s="139"/>
      <c r="BU66" s="139"/>
      <c r="BV66" s="140"/>
      <c r="BW66" s="137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29"/>
      <c r="CP66" s="63"/>
      <c r="CQ66" s="63"/>
      <c r="CR66" s="63"/>
      <c r="CS66" s="63"/>
      <c r="CT66" s="63"/>
      <c r="CU66" s="63"/>
      <c r="CV66" s="63"/>
      <c r="CW66" s="63"/>
      <c r="CX66" s="63"/>
    </row>
    <row r="67" spans="1:184" s="19" customFormat="1" ht="15.75" thickBot="1" x14ac:dyDescent="0.25">
      <c r="A67" s="29"/>
      <c r="B67" s="141"/>
      <c r="C67" s="142" t="s">
        <v>61</v>
      </c>
      <c r="D67" s="143">
        <v>120</v>
      </c>
      <c r="E67" s="144"/>
      <c r="F67" s="145"/>
      <c r="G67" s="146">
        <v>2700</v>
      </c>
      <c r="H67" s="146">
        <v>900</v>
      </c>
      <c r="I67" s="146">
        <v>1800</v>
      </c>
      <c r="J67" s="146"/>
      <c r="K67" s="146">
        <f>+SUM(K22:K30)</f>
        <v>20</v>
      </c>
      <c r="L67" s="146">
        <f t="shared" ref="L67:AG67" si="0">+SUM(L22:L30)</f>
        <v>20</v>
      </c>
      <c r="M67" s="146">
        <f t="shared" si="0"/>
        <v>20</v>
      </c>
      <c r="N67" s="146">
        <f t="shared" si="0"/>
        <v>0</v>
      </c>
      <c r="O67" s="146">
        <f t="shared" si="0"/>
        <v>20</v>
      </c>
      <c r="P67" s="146">
        <f t="shared" si="0"/>
        <v>20</v>
      </c>
      <c r="Q67" s="146">
        <f t="shared" si="0"/>
        <v>20</v>
      </c>
      <c r="R67" s="146">
        <f t="shared" si="0"/>
        <v>0</v>
      </c>
      <c r="S67" s="146">
        <f t="shared" si="0"/>
        <v>20</v>
      </c>
      <c r="T67" s="146">
        <f t="shared" si="0"/>
        <v>20</v>
      </c>
      <c r="U67" s="146">
        <f t="shared" si="0"/>
        <v>20</v>
      </c>
      <c r="V67" s="146">
        <f t="shared" si="0"/>
        <v>0</v>
      </c>
      <c r="W67" s="146">
        <f t="shared" si="0"/>
        <v>20</v>
      </c>
      <c r="X67" s="146">
        <f t="shared" si="0"/>
        <v>20</v>
      </c>
      <c r="Y67" s="146">
        <f t="shared" si="0"/>
        <v>20</v>
      </c>
      <c r="Z67" s="146">
        <f t="shared" si="0"/>
        <v>0</v>
      </c>
      <c r="AA67" s="146">
        <f t="shared" si="0"/>
        <v>0</v>
      </c>
      <c r="AB67" s="146">
        <f t="shared" si="0"/>
        <v>20</v>
      </c>
      <c r="AC67" s="146">
        <f>+SUM(AC22:AC30,AC32)</f>
        <v>20</v>
      </c>
      <c r="AD67" s="146">
        <f t="shared" si="0"/>
        <v>0</v>
      </c>
      <c r="AE67" s="146">
        <f t="shared" si="0"/>
        <v>0</v>
      </c>
      <c r="AF67" s="146">
        <f t="shared" si="0"/>
        <v>0</v>
      </c>
      <c r="AG67" s="146">
        <f t="shared" si="0"/>
        <v>0</v>
      </c>
      <c r="AH67" s="146">
        <f>+SUM(AH36:AH43,AH45)</f>
        <v>20</v>
      </c>
      <c r="AI67" s="146">
        <f t="shared" ref="AI67:AZ67" si="1">+SUM(AI36:AI43,AI45)</f>
        <v>20</v>
      </c>
      <c r="AJ67" s="146">
        <f t="shared" si="1"/>
        <v>20</v>
      </c>
      <c r="AK67" s="146">
        <f t="shared" si="1"/>
        <v>0</v>
      </c>
      <c r="AL67" s="146">
        <f t="shared" si="1"/>
        <v>20</v>
      </c>
      <c r="AM67" s="146">
        <f t="shared" si="1"/>
        <v>20</v>
      </c>
      <c r="AN67" s="146">
        <f t="shared" si="1"/>
        <v>20</v>
      </c>
      <c r="AO67" s="146">
        <f t="shared" si="1"/>
        <v>0</v>
      </c>
      <c r="AP67" s="146">
        <f t="shared" si="1"/>
        <v>20</v>
      </c>
      <c r="AQ67" s="146">
        <f t="shared" si="1"/>
        <v>20</v>
      </c>
      <c r="AR67" s="146">
        <f t="shared" si="1"/>
        <v>20</v>
      </c>
      <c r="AS67" s="146">
        <f t="shared" si="1"/>
        <v>0</v>
      </c>
      <c r="AT67" s="146">
        <f t="shared" si="1"/>
        <v>20</v>
      </c>
      <c r="AU67" s="146">
        <f t="shared" si="1"/>
        <v>20</v>
      </c>
      <c r="AV67" s="146">
        <f t="shared" si="1"/>
        <v>20</v>
      </c>
      <c r="AW67" s="146">
        <f t="shared" si="1"/>
        <v>30</v>
      </c>
      <c r="AX67" s="146">
        <f t="shared" si="1"/>
        <v>30</v>
      </c>
      <c r="AY67" s="146">
        <f t="shared" si="1"/>
        <v>0</v>
      </c>
      <c r="AZ67" s="146">
        <f t="shared" si="1"/>
        <v>0</v>
      </c>
      <c r="BA67" s="147">
        <v>20</v>
      </c>
      <c r="BB67" s="148">
        <v>20</v>
      </c>
      <c r="BC67" s="148">
        <v>20</v>
      </c>
      <c r="BD67" s="148">
        <v>0</v>
      </c>
      <c r="BE67" s="148">
        <v>20</v>
      </c>
      <c r="BF67" s="148">
        <v>20</v>
      </c>
      <c r="BG67" s="148">
        <v>20</v>
      </c>
      <c r="BH67" s="148">
        <v>0</v>
      </c>
      <c r="BI67" s="148">
        <v>20</v>
      </c>
      <c r="BJ67" s="148">
        <v>20</v>
      </c>
      <c r="BK67" s="148">
        <v>20</v>
      </c>
      <c r="BL67" s="148">
        <v>0</v>
      </c>
      <c r="BM67" s="148">
        <v>20</v>
      </c>
      <c r="BN67" s="148">
        <v>20</v>
      </c>
      <c r="BO67" s="148">
        <v>20</v>
      </c>
      <c r="BP67" s="148">
        <v>0</v>
      </c>
      <c r="BQ67" s="148">
        <v>20</v>
      </c>
      <c r="BR67" s="148">
        <v>0</v>
      </c>
      <c r="BS67" s="148">
        <v>20</v>
      </c>
      <c r="BT67" s="148">
        <v>20</v>
      </c>
      <c r="BU67" s="148">
        <v>0</v>
      </c>
      <c r="BV67" s="149">
        <v>0</v>
      </c>
      <c r="BW67" s="148">
        <v>0</v>
      </c>
      <c r="BX67" s="148">
        <v>0</v>
      </c>
      <c r="BY67" s="148">
        <v>0</v>
      </c>
      <c r="BZ67" s="148">
        <v>0</v>
      </c>
      <c r="CA67" s="148">
        <v>0</v>
      </c>
      <c r="CB67" s="148">
        <v>0</v>
      </c>
      <c r="CC67" s="148">
        <v>0</v>
      </c>
      <c r="CD67" s="148">
        <v>0</v>
      </c>
      <c r="CE67" s="148">
        <v>0</v>
      </c>
      <c r="CF67" s="148">
        <v>0</v>
      </c>
      <c r="CG67" s="148">
        <v>0</v>
      </c>
      <c r="CH67" s="148">
        <v>0</v>
      </c>
      <c r="CI67" s="148">
        <v>0</v>
      </c>
      <c r="CJ67" s="148">
        <v>0</v>
      </c>
      <c r="CK67" s="148"/>
      <c r="CL67" s="148">
        <v>0</v>
      </c>
      <c r="CM67" s="29"/>
      <c r="CN67" s="63"/>
      <c r="CO67" s="62"/>
      <c r="CP67" s="63"/>
      <c r="CQ67" s="63"/>
      <c r="CR67" s="63"/>
      <c r="CS67" s="63"/>
      <c r="CT67" s="63"/>
      <c r="CU67" s="63"/>
      <c r="CV67" s="63"/>
      <c r="CW67" s="63"/>
      <c r="CX67" s="63"/>
    </row>
    <row r="68" spans="1:184" s="19" customFormat="1" ht="15.75" thickBot="1" x14ac:dyDescent="0.25">
      <c r="B68" s="150"/>
      <c r="C68" s="151" t="s">
        <v>121</v>
      </c>
      <c r="D68" s="152">
        <v>120</v>
      </c>
      <c r="E68" s="153"/>
      <c r="F68" s="154"/>
      <c r="G68" s="153"/>
      <c r="H68" s="155"/>
      <c r="I68" s="156"/>
      <c r="J68" s="174">
        <v>30</v>
      </c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6"/>
      <c r="AH68" s="177">
        <v>30</v>
      </c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233"/>
      <c r="BA68" s="174">
        <v>30</v>
      </c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6"/>
      <c r="BW68" s="177">
        <v>30</v>
      </c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29"/>
      <c r="CP68" s="63"/>
      <c r="CQ68" s="63"/>
      <c r="CR68" s="63"/>
      <c r="CS68" s="63"/>
      <c r="CT68" s="63"/>
      <c r="CU68" s="63"/>
      <c r="CV68" s="63"/>
      <c r="CW68" s="63"/>
      <c r="CX68" s="63"/>
    </row>
    <row r="69" spans="1:184" s="19" customFormat="1" x14ac:dyDescent="0.2">
      <c r="B69" s="157"/>
      <c r="C69" s="158"/>
      <c r="D69" s="22"/>
      <c r="E69" s="22"/>
      <c r="F69" s="22"/>
      <c r="G69" s="22"/>
      <c r="H69" s="159"/>
      <c r="I69" s="159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29"/>
      <c r="CP69" s="63"/>
      <c r="CQ69" s="63"/>
      <c r="CR69" s="63"/>
      <c r="CS69" s="63"/>
      <c r="CT69" s="63"/>
      <c r="CU69" s="63"/>
      <c r="CV69" s="63"/>
      <c r="CW69" s="63"/>
      <c r="CX69" s="63"/>
    </row>
    <row r="70" spans="1:184" s="4" customFormat="1" ht="4.5" customHeight="1" x14ac:dyDescent="0.2">
      <c r="A70" s="1"/>
      <c r="B70" s="161"/>
      <c r="C70" s="161"/>
      <c r="D70" s="162"/>
      <c r="E70" s="162"/>
      <c r="F70" s="162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"/>
      <c r="CN70" s="1"/>
      <c r="CO70" s="1"/>
      <c r="CP70" s="63"/>
      <c r="CQ70" s="63"/>
      <c r="CR70" s="63"/>
      <c r="CS70" s="63"/>
      <c r="CT70" s="63"/>
      <c r="CU70" s="63"/>
      <c r="CV70" s="63"/>
      <c r="CW70" s="63"/>
      <c r="CX70" s="63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</row>
    <row r="71" spans="1:184" s="4" customFormat="1" ht="15.75" customHeight="1" x14ac:dyDescent="0.2">
      <c r="A71" s="1"/>
      <c r="B71" s="164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"/>
      <c r="CN71" s="1"/>
      <c r="CO71" s="1"/>
      <c r="CP71" s="63"/>
      <c r="CQ71" s="63"/>
      <c r="CR71" s="63"/>
      <c r="CS71" s="63"/>
      <c r="CT71" s="63"/>
      <c r="CU71" s="63"/>
      <c r="CV71" s="63"/>
      <c r="CW71" s="63"/>
      <c r="CX71" s="63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</row>
    <row r="72" spans="1:184" s="4" customFormat="1" ht="15.75" customHeight="1" x14ac:dyDescent="0.2">
      <c r="A72" s="1"/>
      <c r="B72" s="164" t="s">
        <v>15</v>
      </c>
      <c r="C72" s="165" t="s">
        <v>120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</row>
    <row r="73" spans="1:184" s="4" customFormat="1" ht="17.25" x14ac:dyDescent="0.2">
      <c r="A73" s="14"/>
      <c r="B73" s="222" t="s">
        <v>56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 t="s">
        <v>57</v>
      </c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</row>
    <row r="74" spans="1:184" s="19" customFormat="1" ht="9.75" customHeight="1" x14ac:dyDescent="0.2">
      <c r="B74" s="167"/>
      <c r="C74" s="168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</row>
    <row r="75" spans="1:184" s="19" customFormat="1" ht="9.75" customHeight="1" x14ac:dyDescent="0.2">
      <c r="B75" s="167"/>
      <c r="C75" s="168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</row>
    <row r="76" spans="1:184" s="19" customFormat="1" ht="9.75" customHeight="1" x14ac:dyDescent="0.2">
      <c r="B76" s="167"/>
      <c r="C76" s="168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</row>
    <row r="77" spans="1:184" s="19" customFormat="1" ht="9.75" customHeight="1" x14ac:dyDescent="0.2">
      <c r="B77" s="167"/>
      <c r="C77" s="168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</row>
    <row r="78" spans="1:184" s="19" customFormat="1" ht="9.75" customHeight="1" x14ac:dyDescent="0.2">
      <c r="B78" s="167"/>
      <c r="C78" s="168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</row>
    <row r="79" spans="1:184" s="19" customFormat="1" ht="9.75" customHeight="1" x14ac:dyDescent="0.2">
      <c r="B79" s="167"/>
      <c r="C79" s="168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</row>
    <row r="80" spans="1:184" s="19" customFormat="1" ht="9.75" customHeight="1" x14ac:dyDescent="0.2">
      <c r="B80" s="167"/>
      <c r="C80" s="168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</row>
    <row r="81" spans="2:90" s="19" customFormat="1" ht="9.75" customHeight="1" x14ac:dyDescent="0.2">
      <c r="B81" s="167"/>
      <c r="C81" s="168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</row>
    <row r="82" spans="2:90" s="19" customFormat="1" ht="9.75" customHeight="1" x14ac:dyDescent="0.2">
      <c r="B82" s="167"/>
      <c r="C82" s="168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</row>
    <row r="83" spans="2:90" s="19" customFormat="1" ht="9.75" customHeight="1" x14ac:dyDescent="0.2">
      <c r="B83" s="167"/>
      <c r="C83" s="168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</row>
    <row r="84" spans="2:90" s="19" customFormat="1" ht="9.75" customHeight="1" x14ac:dyDescent="0.2">
      <c r="B84" s="167"/>
      <c r="C84" s="168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</row>
    <row r="85" spans="2:90" s="19" customFormat="1" ht="9.75" customHeight="1" x14ac:dyDescent="0.2">
      <c r="B85" s="167"/>
      <c r="C85" s="168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</row>
    <row r="86" spans="2:90" s="19" customFormat="1" ht="9.75" customHeight="1" x14ac:dyDescent="0.2">
      <c r="B86" s="167"/>
      <c r="C86" s="168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</row>
    <row r="87" spans="2:90" s="19" customFormat="1" ht="9.75" customHeight="1" x14ac:dyDescent="0.2">
      <c r="B87" s="167"/>
      <c r="C87" s="168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</row>
    <row r="88" spans="2:90" s="19" customFormat="1" ht="9.75" customHeight="1" x14ac:dyDescent="0.2">
      <c r="B88" s="167"/>
      <c r="C88" s="168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</row>
    <row r="89" spans="2:90" s="19" customFormat="1" ht="9.75" customHeight="1" x14ac:dyDescent="0.2">
      <c r="B89" s="167"/>
      <c r="C89" s="168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</row>
    <row r="90" spans="2:90" s="19" customFormat="1" ht="9.75" customHeight="1" x14ac:dyDescent="0.2">
      <c r="B90" s="167"/>
      <c r="C90" s="168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</row>
    <row r="91" spans="2:90" s="19" customFormat="1" ht="9.75" customHeight="1" x14ac:dyDescent="0.2">
      <c r="B91" s="167"/>
      <c r="C91" s="168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</row>
    <row r="92" spans="2:90" s="19" customFormat="1" ht="9.75" customHeight="1" x14ac:dyDescent="0.2">
      <c r="B92" s="167"/>
      <c r="C92" s="168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</row>
    <row r="93" spans="2:90" s="19" customFormat="1" ht="9.75" customHeight="1" x14ac:dyDescent="0.2">
      <c r="B93" s="167"/>
      <c r="C93" s="168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</row>
    <row r="94" spans="2:90" s="19" customFormat="1" ht="9.75" customHeight="1" x14ac:dyDescent="0.2">
      <c r="B94" s="167"/>
      <c r="C94" s="168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</row>
    <row r="95" spans="2:90" s="19" customFormat="1" ht="9.75" customHeight="1" x14ac:dyDescent="0.2">
      <c r="B95" s="167"/>
      <c r="C95" s="168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</row>
    <row r="96" spans="2:90" s="19" customFormat="1" ht="9.75" customHeight="1" x14ac:dyDescent="0.2">
      <c r="B96" s="167"/>
      <c r="C96" s="168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</row>
    <row r="97" spans="2:90" s="19" customFormat="1" ht="9.75" customHeight="1" x14ac:dyDescent="0.2">
      <c r="B97" s="167"/>
      <c r="C97" s="168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</row>
    <row r="98" spans="2:90" s="19" customFormat="1" ht="9.75" customHeight="1" x14ac:dyDescent="0.2">
      <c r="B98" s="167"/>
      <c r="C98" s="168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</row>
    <row r="99" spans="2:90" s="19" customFormat="1" ht="9.75" customHeight="1" x14ac:dyDescent="0.2">
      <c r="B99" s="167"/>
      <c r="C99" s="168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</row>
    <row r="100" spans="2:90" s="19" customFormat="1" ht="9.75" customHeight="1" x14ac:dyDescent="0.2">
      <c r="B100" s="167"/>
      <c r="C100" s="168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</row>
    <row r="101" spans="2:90" s="19" customFormat="1" ht="9.75" customHeight="1" x14ac:dyDescent="0.2">
      <c r="B101" s="167"/>
      <c r="C101" s="168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</row>
    <row r="102" spans="2:90" s="19" customFormat="1" ht="9.75" customHeight="1" x14ac:dyDescent="0.2">
      <c r="B102" s="167"/>
      <c r="C102" s="168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</row>
    <row r="103" spans="2:90" s="19" customFormat="1" ht="9.75" customHeight="1" x14ac:dyDescent="0.2">
      <c r="B103" s="167"/>
      <c r="C103" s="168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</row>
    <row r="104" spans="2:90" s="19" customFormat="1" ht="9.75" customHeight="1" x14ac:dyDescent="0.2">
      <c r="B104" s="167"/>
      <c r="C104" s="168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</row>
    <row r="105" spans="2:90" s="19" customFormat="1" ht="9.75" customHeight="1" x14ac:dyDescent="0.2">
      <c r="B105" s="167"/>
      <c r="C105" s="168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</row>
    <row r="106" spans="2:90" s="19" customFormat="1" ht="9.75" customHeight="1" x14ac:dyDescent="0.2">
      <c r="B106" s="167"/>
      <c r="C106" s="168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</row>
    <row r="107" spans="2:90" s="19" customFormat="1" ht="9.75" customHeight="1" x14ac:dyDescent="0.2">
      <c r="B107" s="167"/>
      <c r="C107" s="168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</row>
    <row r="108" spans="2:90" s="19" customFormat="1" ht="9.75" customHeight="1" x14ac:dyDescent="0.2">
      <c r="B108" s="167"/>
      <c r="C108" s="168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</row>
    <row r="109" spans="2:90" s="19" customFormat="1" ht="9.75" customHeight="1" x14ac:dyDescent="0.2">
      <c r="B109" s="167"/>
      <c r="C109" s="168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</row>
    <row r="110" spans="2:90" s="19" customFormat="1" ht="9.75" customHeight="1" x14ac:dyDescent="0.2">
      <c r="B110" s="167"/>
      <c r="C110" s="168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</row>
    <row r="111" spans="2:90" s="19" customFormat="1" ht="9.75" customHeight="1" x14ac:dyDescent="0.2">
      <c r="B111" s="167"/>
      <c r="C111" s="168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</row>
    <row r="112" spans="2:90" s="19" customFormat="1" ht="9.75" customHeight="1" x14ac:dyDescent="0.2">
      <c r="B112" s="167"/>
      <c r="C112" s="168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</row>
    <row r="113" spans="2:90" s="19" customFormat="1" ht="9.75" customHeight="1" x14ac:dyDescent="0.2">
      <c r="B113" s="167"/>
      <c r="C113" s="168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7"/>
      <c r="CD113" s="167"/>
      <c r="CE113" s="167"/>
      <c r="CF113" s="167"/>
      <c r="CG113" s="167"/>
      <c r="CH113" s="167"/>
      <c r="CI113" s="167"/>
      <c r="CJ113" s="167"/>
      <c r="CK113" s="167"/>
      <c r="CL113" s="167"/>
    </row>
    <row r="114" spans="2:90" s="19" customFormat="1" ht="9.75" customHeight="1" x14ac:dyDescent="0.2">
      <c r="B114" s="167"/>
      <c r="C114" s="168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</row>
    <row r="115" spans="2:90" s="19" customFormat="1" ht="9.75" customHeight="1" x14ac:dyDescent="0.2">
      <c r="B115" s="167"/>
      <c r="C115" s="168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</row>
    <row r="116" spans="2:90" s="19" customFormat="1" ht="9.75" customHeight="1" x14ac:dyDescent="0.2">
      <c r="B116" s="167"/>
      <c r="C116" s="168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</row>
    <row r="117" spans="2:90" s="19" customFormat="1" ht="9.75" customHeight="1" x14ac:dyDescent="0.2">
      <c r="B117" s="167"/>
      <c r="C117" s="168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</row>
    <row r="118" spans="2:90" s="19" customFormat="1" ht="9.75" customHeight="1" x14ac:dyDescent="0.2">
      <c r="B118" s="167"/>
      <c r="C118" s="168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</row>
    <row r="119" spans="2:90" s="19" customFormat="1" ht="9.75" customHeight="1" x14ac:dyDescent="0.2"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</row>
    <row r="120" spans="2:90" s="19" customFormat="1" ht="9.75" customHeight="1" x14ac:dyDescent="0.2"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</row>
    <row r="121" spans="2:90" s="19" customFormat="1" ht="9.75" customHeight="1" x14ac:dyDescent="0.2"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</row>
    <row r="122" spans="2:90" s="19" customFormat="1" ht="9.75" customHeight="1" x14ac:dyDescent="0.2"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</row>
    <row r="123" spans="2:90" s="19" customFormat="1" ht="9.75" customHeight="1" x14ac:dyDescent="0.2"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7"/>
      <c r="BV123" s="167"/>
      <c r="BW123" s="167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7"/>
      <c r="CH123" s="167"/>
      <c r="CI123" s="167"/>
      <c r="CJ123" s="167"/>
      <c r="CK123" s="167"/>
      <c r="CL123" s="167"/>
    </row>
    <row r="124" spans="2:90" s="19" customFormat="1" ht="9.75" customHeight="1" x14ac:dyDescent="0.2"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7"/>
      <c r="BQ124" s="167"/>
      <c r="BR124" s="167"/>
      <c r="BS124" s="167"/>
      <c r="BT124" s="167"/>
      <c r="BU124" s="167"/>
      <c r="BV124" s="167"/>
      <c r="BW124" s="167"/>
      <c r="BX124" s="167"/>
      <c r="BY124" s="167"/>
      <c r="BZ124" s="167"/>
      <c r="CA124" s="167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7"/>
      <c r="CL124" s="167"/>
    </row>
    <row r="125" spans="2:90" s="19" customFormat="1" ht="9.75" customHeight="1" x14ac:dyDescent="0.2"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</row>
    <row r="126" spans="2:90" s="19" customFormat="1" ht="9.75" customHeight="1" x14ac:dyDescent="0.2"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7"/>
      <c r="BX126" s="167"/>
      <c r="BY126" s="167"/>
      <c r="BZ126" s="167"/>
      <c r="CA126" s="167"/>
      <c r="CB126" s="167"/>
      <c r="CC126" s="167"/>
      <c r="CD126" s="167"/>
      <c r="CE126" s="167"/>
      <c r="CF126" s="167"/>
      <c r="CG126" s="167"/>
      <c r="CH126" s="167"/>
      <c r="CI126" s="167"/>
      <c r="CJ126" s="167"/>
      <c r="CK126" s="167"/>
      <c r="CL126" s="167"/>
    </row>
    <row r="127" spans="2:90" s="19" customFormat="1" ht="9.75" customHeight="1" x14ac:dyDescent="0.2"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7"/>
      <c r="BV127" s="167"/>
      <c r="BW127" s="167"/>
      <c r="BX127" s="167"/>
      <c r="BY127" s="167"/>
      <c r="BZ127" s="167"/>
      <c r="CA127" s="167"/>
      <c r="CB127" s="167"/>
      <c r="CC127" s="167"/>
      <c r="CD127" s="167"/>
      <c r="CE127" s="167"/>
      <c r="CF127" s="167"/>
      <c r="CG127" s="167"/>
      <c r="CH127" s="167"/>
      <c r="CI127" s="167"/>
      <c r="CJ127" s="167"/>
      <c r="CK127" s="167"/>
      <c r="CL127" s="167"/>
    </row>
    <row r="128" spans="2:90" s="19" customFormat="1" ht="9.75" customHeight="1" x14ac:dyDescent="0.2"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</row>
    <row r="129" spans="2:90" s="19" customFormat="1" ht="9.75" customHeight="1" x14ac:dyDescent="0.2"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7"/>
      <c r="BQ129" s="167"/>
      <c r="BR129" s="167"/>
      <c r="BS129" s="167"/>
      <c r="BT129" s="167"/>
      <c r="BU129" s="167"/>
      <c r="BV129" s="167"/>
      <c r="BW129" s="167"/>
      <c r="BX129" s="167"/>
      <c r="BY129" s="167"/>
      <c r="BZ129" s="167"/>
      <c r="CA129" s="167"/>
      <c r="CB129" s="167"/>
      <c r="CC129" s="167"/>
      <c r="CD129" s="167"/>
      <c r="CE129" s="167"/>
      <c r="CF129" s="167"/>
      <c r="CG129" s="167"/>
      <c r="CH129" s="167"/>
      <c r="CI129" s="167"/>
      <c r="CJ129" s="167"/>
      <c r="CK129" s="167"/>
      <c r="CL129" s="167"/>
    </row>
    <row r="130" spans="2:90" s="19" customFormat="1" ht="9.75" customHeight="1" x14ac:dyDescent="0.2"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7"/>
      <c r="BV130" s="167"/>
      <c r="BW130" s="167"/>
      <c r="BX130" s="167"/>
      <c r="BY130" s="167"/>
      <c r="BZ130" s="167"/>
      <c r="CA130" s="167"/>
      <c r="CB130" s="167"/>
      <c r="CC130" s="167"/>
      <c r="CD130" s="167"/>
      <c r="CE130" s="167"/>
      <c r="CF130" s="167"/>
      <c r="CG130" s="167"/>
      <c r="CH130" s="167"/>
      <c r="CI130" s="167"/>
      <c r="CJ130" s="167"/>
      <c r="CK130" s="167"/>
      <c r="CL130" s="167"/>
    </row>
    <row r="131" spans="2:90" s="19" customFormat="1" ht="9.75" customHeight="1" x14ac:dyDescent="0.2"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7"/>
      <c r="BX131" s="167"/>
      <c r="BY131" s="167"/>
      <c r="BZ131" s="167"/>
      <c r="CA131" s="167"/>
      <c r="CB131" s="167"/>
      <c r="CC131" s="167"/>
      <c r="CD131" s="167"/>
      <c r="CE131" s="167"/>
      <c r="CF131" s="167"/>
      <c r="CG131" s="167"/>
      <c r="CH131" s="167"/>
      <c r="CI131" s="167"/>
      <c r="CJ131" s="167"/>
      <c r="CK131" s="167"/>
      <c r="CL131" s="167"/>
    </row>
    <row r="132" spans="2:90" s="19" customFormat="1" ht="9.75" customHeight="1" x14ac:dyDescent="0.2"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7"/>
      <c r="BQ132" s="167"/>
      <c r="BR132" s="167"/>
      <c r="BS132" s="167"/>
      <c r="BT132" s="167"/>
      <c r="BU132" s="167"/>
      <c r="BV132" s="167"/>
      <c r="BW132" s="167"/>
      <c r="BX132" s="167"/>
      <c r="BY132" s="167"/>
      <c r="BZ132" s="167"/>
      <c r="CA132" s="167"/>
      <c r="CB132" s="167"/>
      <c r="CC132" s="167"/>
      <c r="CD132" s="167"/>
      <c r="CE132" s="167"/>
      <c r="CF132" s="167"/>
      <c r="CG132" s="167"/>
      <c r="CH132" s="167"/>
      <c r="CI132" s="167"/>
      <c r="CJ132" s="167"/>
      <c r="CK132" s="167"/>
      <c r="CL132" s="167"/>
    </row>
    <row r="133" spans="2:90" s="19" customFormat="1" ht="9.75" customHeight="1" x14ac:dyDescent="0.2"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</row>
    <row r="134" spans="2:90" s="19" customFormat="1" ht="9.75" customHeight="1" x14ac:dyDescent="0.2"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  <c r="BX134" s="167"/>
      <c r="BY134" s="167"/>
      <c r="BZ134" s="167"/>
      <c r="CA134" s="167"/>
      <c r="CB134" s="167"/>
      <c r="CC134" s="167"/>
      <c r="CD134" s="167"/>
      <c r="CE134" s="167"/>
      <c r="CF134" s="167"/>
      <c r="CG134" s="167"/>
      <c r="CH134" s="167"/>
      <c r="CI134" s="167"/>
      <c r="CJ134" s="167"/>
      <c r="CK134" s="167"/>
      <c r="CL134" s="167"/>
    </row>
    <row r="135" spans="2:90" s="19" customFormat="1" ht="9.75" customHeight="1" x14ac:dyDescent="0.2"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7"/>
      <c r="BQ135" s="167"/>
      <c r="BR135" s="167"/>
      <c r="BS135" s="167"/>
      <c r="BT135" s="167"/>
      <c r="BU135" s="167"/>
      <c r="BV135" s="167"/>
      <c r="BW135" s="167"/>
      <c r="BX135" s="167"/>
      <c r="BY135" s="167"/>
      <c r="BZ135" s="167"/>
      <c r="CA135" s="167"/>
      <c r="CB135" s="167"/>
      <c r="CC135" s="167"/>
      <c r="CD135" s="167"/>
      <c r="CE135" s="167"/>
      <c r="CF135" s="167"/>
      <c r="CG135" s="167"/>
      <c r="CH135" s="167"/>
      <c r="CI135" s="167"/>
      <c r="CJ135" s="167"/>
      <c r="CK135" s="167"/>
      <c r="CL135" s="167"/>
    </row>
    <row r="136" spans="2:90" s="19" customFormat="1" ht="9.75" customHeight="1" x14ac:dyDescent="0.2"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7"/>
      <c r="BV136" s="167"/>
      <c r="BW136" s="167"/>
      <c r="BX136" s="167"/>
      <c r="BY136" s="167"/>
      <c r="BZ136" s="167"/>
      <c r="CA136" s="167"/>
      <c r="CB136" s="167"/>
      <c r="CC136" s="167"/>
      <c r="CD136" s="167"/>
      <c r="CE136" s="167"/>
      <c r="CF136" s="167"/>
      <c r="CG136" s="167"/>
      <c r="CH136" s="167"/>
      <c r="CI136" s="167"/>
      <c r="CJ136" s="167"/>
      <c r="CK136" s="167"/>
      <c r="CL136" s="167"/>
    </row>
    <row r="137" spans="2:90" s="19" customFormat="1" ht="9.75" customHeight="1" x14ac:dyDescent="0.2"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7"/>
      <c r="BV137" s="167"/>
      <c r="BW137" s="167"/>
      <c r="BX137" s="167"/>
      <c r="BY137" s="167"/>
      <c r="BZ137" s="167"/>
      <c r="CA137" s="167"/>
      <c r="CB137" s="167"/>
      <c r="CC137" s="167"/>
      <c r="CD137" s="167"/>
      <c r="CE137" s="167"/>
      <c r="CF137" s="167"/>
      <c r="CG137" s="167"/>
      <c r="CH137" s="167"/>
      <c r="CI137" s="167"/>
      <c r="CJ137" s="167"/>
      <c r="CK137" s="167"/>
      <c r="CL137" s="167"/>
    </row>
    <row r="138" spans="2:90" s="19" customFormat="1" ht="9.75" customHeight="1" x14ac:dyDescent="0.2"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67"/>
      <c r="CG138" s="167"/>
      <c r="CH138" s="167"/>
      <c r="CI138" s="167"/>
      <c r="CJ138" s="167"/>
      <c r="CK138" s="167"/>
      <c r="CL138" s="167"/>
    </row>
    <row r="139" spans="2:90" s="19" customFormat="1" ht="9.75" customHeight="1" x14ac:dyDescent="0.2"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</row>
    <row r="140" spans="2:90" s="19" customFormat="1" ht="9.75" customHeight="1" x14ac:dyDescent="0.2"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</row>
    <row r="141" spans="2:90" s="19" customFormat="1" ht="9.75" customHeight="1" x14ac:dyDescent="0.2"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7"/>
      <c r="BX141" s="167"/>
      <c r="BY141" s="167"/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7"/>
      <c r="CJ141" s="167"/>
      <c r="CK141" s="167"/>
      <c r="CL141" s="167"/>
    </row>
    <row r="142" spans="2:90" s="19" customFormat="1" ht="9.75" customHeight="1" x14ac:dyDescent="0.2"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167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</row>
    <row r="143" spans="2:90" s="19" customFormat="1" ht="9.75" customHeight="1" x14ac:dyDescent="0.2"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167"/>
      <c r="CI143" s="167"/>
      <c r="CJ143" s="167"/>
      <c r="CK143" s="167"/>
      <c r="CL143" s="167"/>
    </row>
    <row r="144" spans="2:90" s="19" customFormat="1" ht="9.75" customHeight="1" x14ac:dyDescent="0.2"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U144" s="167"/>
      <c r="BV144" s="167"/>
      <c r="BW144" s="167"/>
      <c r="BX144" s="167"/>
      <c r="BY144" s="167"/>
      <c r="BZ144" s="167"/>
      <c r="CA144" s="167"/>
      <c r="CB144" s="167"/>
      <c r="CC144" s="167"/>
      <c r="CD144" s="167"/>
      <c r="CE144" s="167"/>
      <c r="CF144" s="167"/>
      <c r="CG144" s="167"/>
      <c r="CH144" s="167"/>
      <c r="CI144" s="167"/>
      <c r="CJ144" s="167"/>
      <c r="CK144" s="167"/>
      <c r="CL144" s="167"/>
    </row>
    <row r="145" spans="2:90" s="19" customFormat="1" ht="9.75" customHeight="1" x14ac:dyDescent="0.2"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U145" s="167"/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7"/>
      <c r="CJ145" s="167"/>
      <c r="CK145" s="167"/>
      <c r="CL145" s="167"/>
    </row>
    <row r="146" spans="2:90" s="19" customFormat="1" ht="9.75" customHeight="1" x14ac:dyDescent="0.2"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67"/>
      <c r="CJ146" s="167"/>
      <c r="CK146" s="167"/>
      <c r="CL146" s="167"/>
    </row>
    <row r="147" spans="2:90" s="19" customFormat="1" ht="9.75" customHeight="1" x14ac:dyDescent="0.2"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  <c r="BX147" s="167"/>
      <c r="BY147" s="167"/>
      <c r="BZ147" s="167"/>
      <c r="CA147" s="167"/>
      <c r="CB147" s="167"/>
      <c r="CC147" s="167"/>
      <c r="CD147" s="167"/>
      <c r="CE147" s="167"/>
      <c r="CF147" s="167"/>
      <c r="CG147" s="167"/>
      <c r="CH147" s="167"/>
      <c r="CI147" s="167"/>
      <c r="CJ147" s="167"/>
      <c r="CK147" s="167"/>
      <c r="CL147" s="167"/>
    </row>
    <row r="148" spans="2:90" s="19" customFormat="1" ht="9.75" customHeight="1" x14ac:dyDescent="0.2"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7"/>
      <c r="BQ148" s="167"/>
      <c r="BR148" s="167"/>
      <c r="BS148" s="167"/>
      <c r="BT148" s="167"/>
      <c r="BU148" s="167"/>
      <c r="BV148" s="167"/>
      <c r="BW148" s="167"/>
      <c r="BX148" s="167"/>
      <c r="BY148" s="167"/>
      <c r="BZ148" s="167"/>
      <c r="CA148" s="167"/>
      <c r="CB148" s="167"/>
      <c r="CC148" s="167"/>
      <c r="CD148" s="167"/>
      <c r="CE148" s="167"/>
      <c r="CF148" s="167"/>
      <c r="CG148" s="167"/>
      <c r="CH148" s="167"/>
      <c r="CI148" s="167"/>
      <c r="CJ148" s="167"/>
      <c r="CK148" s="167"/>
      <c r="CL148" s="167"/>
    </row>
    <row r="149" spans="2:90" s="19" customFormat="1" ht="9.75" customHeight="1" x14ac:dyDescent="0.2"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7"/>
      <c r="BQ149" s="167"/>
      <c r="BR149" s="167"/>
      <c r="BS149" s="167"/>
      <c r="BT149" s="167"/>
      <c r="BU149" s="167"/>
      <c r="BV149" s="167"/>
      <c r="BW149" s="167"/>
      <c r="BX149" s="167"/>
      <c r="BY149" s="167"/>
      <c r="BZ149" s="167"/>
      <c r="CA149" s="167"/>
      <c r="CB149" s="167"/>
      <c r="CC149" s="167"/>
      <c r="CD149" s="167"/>
      <c r="CE149" s="167"/>
      <c r="CF149" s="167"/>
      <c r="CG149" s="167"/>
      <c r="CH149" s="167"/>
      <c r="CI149" s="167"/>
      <c r="CJ149" s="167"/>
      <c r="CK149" s="167"/>
      <c r="CL149" s="167"/>
    </row>
    <row r="150" spans="2:90" s="19" customFormat="1" ht="9.75" customHeight="1" x14ac:dyDescent="0.2"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167"/>
      <c r="BW150" s="167"/>
      <c r="BX150" s="167"/>
      <c r="BY150" s="167"/>
      <c r="BZ150" s="167"/>
      <c r="CA150" s="167"/>
      <c r="CB150" s="167"/>
      <c r="CC150" s="167"/>
      <c r="CD150" s="167"/>
      <c r="CE150" s="167"/>
      <c r="CF150" s="167"/>
      <c r="CG150" s="167"/>
      <c r="CH150" s="167"/>
      <c r="CI150" s="167"/>
      <c r="CJ150" s="167"/>
      <c r="CK150" s="167"/>
      <c r="CL150" s="167"/>
    </row>
    <row r="151" spans="2:90" s="19" customFormat="1" ht="9.75" customHeight="1" x14ac:dyDescent="0.2"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7"/>
      <c r="BQ151" s="167"/>
      <c r="BR151" s="167"/>
      <c r="BS151" s="167"/>
      <c r="BT151" s="167"/>
      <c r="BU151" s="167"/>
      <c r="BV151" s="167"/>
      <c r="BW151" s="167"/>
      <c r="BX151" s="167"/>
      <c r="BY151" s="167"/>
      <c r="BZ151" s="167"/>
      <c r="CA151" s="167"/>
      <c r="CB151" s="167"/>
      <c r="CC151" s="167"/>
      <c r="CD151" s="167"/>
      <c r="CE151" s="167"/>
      <c r="CF151" s="167"/>
      <c r="CG151" s="167"/>
      <c r="CH151" s="167"/>
      <c r="CI151" s="167"/>
      <c r="CJ151" s="167"/>
      <c r="CK151" s="167"/>
      <c r="CL151" s="167"/>
    </row>
    <row r="152" spans="2:90" s="19" customFormat="1" ht="9.75" customHeight="1" x14ac:dyDescent="0.2"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7"/>
      <c r="BW152" s="167"/>
      <c r="BX152" s="167"/>
      <c r="BY152" s="167"/>
      <c r="BZ152" s="167"/>
      <c r="CA152" s="167"/>
      <c r="CB152" s="167"/>
      <c r="CC152" s="167"/>
      <c r="CD152" s="167"/>
      <c r="CE152" s="167"/>
      <c r="CF152" s="167"/>
      <c r="CG152" s="167"/>
      <c r="CH152" s="167"/>
      <c r="CI152" s="167"/>
      <c r="CJ152" s="167"/>
      <c r="CK152" s="167"/>
      <c r="CL152" s="167"/>
    </row>
    <row r="153" spans="2:90" s="19" customFormat="1" ht="9.75" customHeight="1" x14ac:dyDescent="0.2"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7"/>
      <c r="BQ153" s="167"/>
      <c r="BR153" s="167"/>
      <c r="BS153" s="167"/>
      <c r="BT153" s="167"/>
      <c r="BU153" s="167"/>
      <c r="BV153" s="167"/>
      <c r="BW153" s="167"/>
      <c r="BX153" s="167"/>
      <c r="BY153" s="167"/>
      <c r="BZ153" s="167"/>
      <c r="CA153" s="167"/>
      <c r="CB153" s="167"/>
      <c r="CC153" s="167"/>
      <c r="CD153" s="167"/>
      <c r="CE153" s="167"/>
      <c r="CF153" s="167"/>
      <c r="CG153" s="167"/>
      <c r="CH153" s="167"/>
      <c r="CI153" s="167"/>
      <c r="CJ153" s="167"/>
      <c r="CK153" s="167"/>
      <c r="CL153" s="167"/>
    </row>
    <row r="154" spans="2:90" s="19" customFormat="1" ht="9.75" customHeight="1" x14ac:dyDescent="0.2"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</row>
    <row r="155" spans="2:90" s="19" customFormat="1" ht="9.75" customHeight="1" x14ac:dyDescent="0.2"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</row>
    <row r="156" spans="2:90" s="19" customFormat="1" ht="9.75" customHeight="1" x14ac:dyDescent="0.2"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7"/>
      <c r="BQ156" s="167"/>
      <c r="BR156" s="167"/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</row>
    <row r="157" spans="2:90" s="19" customFormat="1" ht="9.75" customHeight="1" x14ac:dyDescent="0.2"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</row>
    <row r="158" spans="2:90" s="19" customFormat="1" ht="9.75" customHeight="1" x14ac:dyDescent="0.2"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7"/>
      <c r="BQ158" s="167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</row>
    <row r="159" spans="2:90" s="19" customFormat="1" ht="9.75" customHeight="1" x14ac:dyDescent="0.2"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</row>
    <row r="160" spans="2:90" s="19" customFormat="1" ht="9.75" customHeight="1" x14ac:dyDescent="0.2"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7"/>
      <c r="BQ160" s="167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</row>
    <row r="161" spans="2:90" s="19" customFormat="1" ht="9.75" customHeight="1" x14ac:dyDescent="0.2"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7"/>
      <c r="BQ161" s="167"/>
      <c r="BR161" s="167"/>
      <c r="BS161" s="167"/>
      <c r="BT161" s="167"/>
      <c r="BU161" s="167"/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</row>
    <row r="162" spans="2:90" s="19" customFormat="1" ht="9.75" customHeight="1" x14ac:dyDescent="0.2"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</row>
    <row r="163" spans="2:90" s="19" customFormat="1" ht="9.75" customHeight="1" x14ac:dyDescent="0.2"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7"/>
      <c r="BQ163" s="167"/>
      <c r="BR163" s="167"/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</row>
    <row r="164" spans="2:90" s="19" customFormat="1" ht="9.75" customHeight="1" x14ac:dyDescent="0.2"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7"/>
      <c r="BQ164" s="167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</row>
    <row r="165" spans="2:90" s="19" customFormat="1" ht="9.75" customHeight="1" x14ac:dyDescent="0.2"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7"/>
      <c r="BQ165" s="167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</row>
    <row r="166" spans="2:90" s="19" customFormat="1" ht="9.75" customHeight="1" x14ac:dyDescent="0.2"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</row>
    <row r="167" spans="2:90" s="19" customFormat="1" ht="9.75" customHeight="1" x14ac:dyDescent="0.2"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</row>
    <row r="168" spans="2:90" s="19" customFormat="1" ht="9.75" customHeight="1" x14ac:dyDescent="0.2"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</row>
    <row r="169" spans="2:90" s="19" customFormat="1" ht="9.75" customHeight="1" x14ac:dyDescent="0.2"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7"/>
      <c r="BQ169" s="167"/>
      <c r="BR169" s="167"/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  <c r="CJ169" s="167"/>
      <c r="CK169" s="167"/>
      <c r="CL169" s="167"/>
    </row>
    <row r="170" spans="2:90" s="19" customFormat="1" ht="9.75" customHeight="1" x14ac:dyDescent="0.2"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7"/>
      <c r="BQ170" s="167"/>
      <c r="BR170" s="167"/>
      <c r="BS170" s="167"/>
      <c r="BT170" s="167"/>
      <c r="BU170" s="167"/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7"/>
      <c r="CJ170" s="167"/>
      <c r="CK170" s="167"/>
      <c r="CL170" s="167"/>
    </row>
    <row r="171" spans="2:90" s="19" customFormat="1" ht="9.75" customHeight="1" x14ac:dyDescent="0.2"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167"/>
      <c r="BS171" s="167"/>
      <c r="BT171" s="167"/>
      <c r="BU171" s="167"/>
      <c r="BV171" s="167"/>
      <c r="BW171" s="167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7"/>
      <c r="CJ171" s="167"/>
      <c r="CK171" s="167"/>
      <c r="CL171" s="167"/>
    </row>
    <row r="172" spans="2:90" s="19" customFormat="1" ht="18" customHeight="1" x14ac:dyDescent="0.2"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7"/>
      <c r="CJ172" s="167"/>
      <c r="CK172" s="167"/>
      <c r="CL172" s="167"/>
    </row>
    <row r="173" spans="2:90" s="19" customFormat="1" ht="18" customHeight="1" x14ac:dyDescent="0.2"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</row>
    <row r="174" spans="2:90" s="19" customFormat="1" ht="18" customHeight="1" x14ac:dyDescent="0.2"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</row>
    <row r="175" spans="2:90" s="19" customFormat="1" ht="18" customHeight="1" x14ac:dyDescent="0.2"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  <c r="BX175" s="167"/>
      <c r="BY175" s="167"/>
      <c r="BZ175" s="167"/>
      <c r="CA175" s="167"/>
      <c r="CB175" s="167"/>
      <c r="CC175" s="167"/>
      <c r="CD175" s="167"/>
      <c r="CE175" s="167"/>
      <c r="CF175" s="167"/>
      <c r="CG175" s="167"/>
      <c r="CH175" s="167"/>
      <c r="CI175" s="167"/>
      <c r="CJ175" s="167"/>
      <c r="CK175" s="167"/>
      <c r="CL175" s="167"/>
    </row>
    <row r="176" spans="2:90" s="19" customFormat="1" ht="18" customHeight="1" x14ac:dyDescent="0.2"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</row>
    <row r="177" spans="2:90" s="19" customFormat="1" ht="18" customHeight="1" x14ac:dyDescent="0.2"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7"/>
      <c r="BQ177" s="167"/>
      <c r="BR177" s="167"/>
      <c r="BS177" s="167"/>
      <c r="BT177" s="167"/>
      <c r="BU177" s="167"/>
      <c r="BV177" s="167"/>
      <c r="BW177" s="167"/>
      <c r="BX177" s="167"/>
      <c r="BY177" s="167"/>
      <c r="BZ177" s="167"/>
      <c r="CA177" s="167"/>
      <c r="CB177" s="167"/>
      <c r="CC177" s="167"/>
      <c r="CD177" s="167"/>
      <c r="CE177" s="167"/>
      <c r="CF177" s="167"/>
      <c r="CG177" s="167"/>
      <c r="CH177" s="167"/>
      <c r="CI177" s="167"/>
      <c r="CJ177" s="167"/>
      <c r="CK177" s="167"/>
      <c r="CL177" s="167"/>
    </row>
    <row r="178" spans="2:90" s="19" customFormat="1" ht="18" customHeight="1" x14ac:dyDescent="0.2"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7"/>
      <c r="BQ178" s="167"/>
      <c r="BR178" s="167"/>
      <c r="BS178" s="167"/>
      <c r="BT178" s="167"/>
      <c r="BU178" s="167"/>
      <c r="BV178" s="167"/>
      <c r="BW178" s="167"/>
      <c r="BX178" s="167"/>
      <c r="BY178" s="167"/>
      <c r="BZ178" s="167"/>
      <c r="CA178" s="167"/>
      <c r="CB178" s="167"/>
      <c r="CC178" s="167"/>
      <c r="CD178" s="167"/>
      <c r="CE178" s="167"/>
      <c r="CF178" s="167"/>
      <c r="CG178" s="167"/>
      <c r="CH178" s="167"/>
      <c r="CI178" s="167"/>
      <c r="CJ178" s="167"/>
      <c r="CK178" s="167"/>
      <c r="CL178" s="167"/>
    </row>
    <row r="179" spans="2:90" s="19" customFormat="1" ht="18" customHeight="1" x14ac:dyDescent="0.2"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7"/>
      <c r="BQ179" s="167"/>
      <c r="BR179" s="167"/>
      <c r="BS179" s="167"/>
      <c r="BT179" s="167"/>
      <c r="BU179" s="167"/>
      <c r="BV179" s="167"/>
      <c r="BW179" s="167"/>
      <c r="BX179" s="167"/>
      <c r="BY179" s="167"/>
      <c r="BZ179" s="167"/>
      <c r="CA179" s="167"/>
      <c r="CB179" s="167"/>
      <c r="CC179" s="167"/>
      <c r="CD179" s="167"/>
      <c r="CE179" s="167"/>
      <c r="CF179" s="167"/>
      <c r="CG179" s="167"/>
      <c r="CH179" s="167"/>
      <c r="CI179" s="167"/>
      <c r="CJ179" s="167"/>
      <c r="CK179" s="167"/>
      <c r="CL179" s="167"/>
    </row>
    <row r="180" spans="2:90" s="19" customFormat="1" ht="9.75" customHeight="1" x14ac:dyDescent="0.2"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7"/>
      <c r="BQ180" s="167"/>
      <c r="BR180" s="167"/>
      <c r="BS180" s="167"/>
      <c r="BT180" s="167"/>
      <c r="BU180" s="167"/>
      <c r="BV180" s="167"/>
      <c r="BW180" s="167"/>
      <c r="BX180" s="167"/>
      <c r="BY180" s="167"/>
      <c r="BZ180" s="167"/>
      <c r="CA180" s="167"/>
      <c r="CB180" s="167"/>
      <c r="CC180" s="167"/>
      <c r="CD180" s="167"/>
      <c r="CE180" s="167"/>
      <c r="CF180" s="167"/>
      <c r="CG180" s="167"/>
      <c r="CH180" s="167"/>
      <c r="CI180" s="167"/>
      <c r="CJ180" s="167"/>
      <c r="CK180" s="167"/>
      <c r="CL180" s="167"/>
    </row>
    <row r="181" spans="2:90" s="19" customFormat="1" ht="9.75" customHeight="1" x14ac:dyDescent="0.2"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7"/>
      <c r="BQ181" s="167"/>
      <c r="BR181" s="167"/>
      <c r="BS181" s="167"/>
      <c r="BT181" s="167"/>
      <c r="BU181" s="167"/>
      <c r="BV181" s="167"/>
      <c r="BW181" s="167"/>
      <c r="BX181" s="167"/>
      <c r="BY181" s="167"/>
      <c r="BZ181" s="167"/>
      <c r="CA181" s="167"/>
      <c r="CB181" s="167"/>
      <c r="CC181" s="167"/>
      <c r="CD181" s="167"/>
      <c r="CE181" s="167"/>
      <c r="CF181" s="167"/>
      <c r="CG181" s="167"/>
      <c r="CH181" s="167"/>
      <c r="CI181" s="167"/>
      <c r="CJ181" s="167"/>
      <c r="CK181" s="167"/>
      <c r="CL181" s="167"/>
    </row>
    <row r="182" spans="2:90" s="19" customFormat="1" ht="18.75" customHeight="1" x14ac:dyDescent="0.2"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</row>
    <row r="183" spans="2:90" s="19" customFormat="1" ht="18.75" customHeight="1" x14ac:dyDescent="0.2">
      <c r="B183" s="167"/>
      <c r="C183" s="168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7"/>
      <c r="BQ183" s="167"/>
      <c r="BR183" s="167"/>
      <c r="BS183" s="167"/>
      <c r="BT183" s="167"/>
      <c r="BU183" s="167"/>
      <c r="BV183" s="167"/>
      <c r="BW183" s="167"/>
      <c r="BX183" s="167"/>
      <c r="BY183" s="167"/>
      <c r="BZ183" s="167"/>
      <c r="CA183" s="167"/>
      <c r="CB183" s="167"/>
      <c r="CC183" s="167"/>
      <c r="CD183" s="167"/>
      <c r="CE183" s="167"/>
      <c r="CF183" s="167"/>
      <c r="CG183" s="167"/>
      <c r="CH183" s="167"/>
      <c r="CI183" s="167"/>
      <c r="CJ183" s="167"/>
      <c r="CK183" s="167"/>
      <c r="CL183" s="167"/>
    </row>
    <row r="184" spans="2:90" s="19" customFormat="1" ht="18.75" customHeight="1" x14ac:dyDescent="0.2">
      <c r="B184" s="167"/>
      <c r="C184" s="168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7"/>
      <c r="BQ184" s="167"/>
      <c r="BR184" s="167"/>
      <c r="BS184" s="167"/>
      <c r="BT184" s="167"/>
      <c r="BU184" s="167"/>
      <c r="BV184" s="167"/>
      <c r="BW184" s="167"/>
      <c r="BX184" s="167"/>
      <c r="BY184" s="167"/>
      <c r="BZ184" s="167"/>
      <c r="CA184" s="167"/>
      <c r="CB184" s="167"/>
      <c r="CC184" s="167"/>
      <c r="CD184" s="167"/>
      <c r="CE184" s="167"/>
      <c r="CF184" s="167"/>
      <c r="CG184" s="167"/>
      <c r="CH184" s="167"/>
      <c r="CI184" s="167"/>
      <c r="CJ184" s="167"/>
      <c r="CK184" s="167"/>
      <c r="CL184" s="167"/>
    </row>
    <row r="185" spans="2:90" s="19" customFormat="1" ht="18.75" customHeight="1" x14ac:dyDescent="0.2">
      <c r="B185" s="167"/>
      <c r="C185" s="168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7"/>
      <c r="CJ185" s="167"/>
      <c r="CK185" s="167"/>
      <c r="CL185" s="167"/>
    </row>
    <row r="186" spans="2:90" s="19" customFormat="1" ht="18.75" customHeight="1" x14ac:dyDescent="0.2">
      <c r="B186" s="167"/>
      <c r="C186" s="168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</row>
    <row r="187" spans="2:90" s="19" customFormat="1" ht="18.75" customHeight="1" x14ac:dyDescent="0.2">
      <c r="B187" s="167"/>
      <c r="C187" s="168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</row>
    <row r="188" spans="2:90" s="19" customFormat="1" ht="18.75" customHeight="1" x14ac:dyDescent="0.2"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7"/>
      <c r="BQ188" s="167"/>
      <c r="BR188" s="167"/>
      <c r="BS188" s="167"/>
      <c r="BT188" s="167"/>
      <c r="BU188" s="167"/>
      <c r="BV188" s="167"/>
      <c r="BW188" s="167"/>
      <c r="BX188" s="167"/>
      <c r="BY188" s="167"/>
      <c r="BZ188" s="167"/>
      <c r="CA188" s="167"/>
      <c r="CB188" s="167"/>
      <c r="CC188" s="167"/>
      <c r="CD188" s="167"/>
      <c r="CE188" s="167"/>
      <c r="CF188" s="167"/>
      <c r="CG188" s="167"/>
      <c r="CH188" s="167"/>
      <c r="CI188" s="167"/>
      <c r="CJ188" s="167"/>
      <c r="CK188" s="167"/>
      <c r="CL188" s="167"/>
    </row>
    <row r="189" spans="2:90" s="19" customFormat="1" ht="18.75" customHeight="1" x14ac:dyDescent="0.2"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7"/>
      <c r="BQ189" s="167"/>
      <c r="BR189" s="167"/>
      <c r="BS189" s="167"/>
      <c r="BT189" s="167"/>
      <c r="BU189" s="167"/>
      <c r="BV189" s="167"/>
      <c r="BW189" s="167"/>
      <c r="BX189" s="167"/>
      <c r="BY189" s="167"/>
      <c r="BZ189" s="167"/>
      <c r="CA189" s="167"/>
      <c r="CB189" s="167"/>
      <c r="CC189" s="167"/>
      <c r="CD189" s="167"/>
      <c r="CE189" s="167"/>
      <c r="CF189" s="167"/>
      <c r="CG189" s="167"/>
      <c r="CH189" s="167"/>
      <c r="CI189" s="167"/>
      <c r="CJ189" s="167"/>
      <c r="CK189" s="167"/>
      <c r="CL189" s="167"/>
    </row>
    <row r="190" spans="2:90" s="19" customFormat="1" ht="18.75" customHeight="1" x14ac:dyDescent="0.2"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7"/>
      <c r="BQ190" s="167"/>
      <c r="BR190" s="167"/>
      <c r="BS190" s="167"/>
      <c r="BT190" s="167"/>
      <c r="BU190" s="167"/>
      <c r="BV190" s="167"/>
      <c r="BW190" s="167"/>
      <c r="BX190" s="167"/>
      <c r="BY190" s="167"/>
      <c r="BZ190" s="167"/>
      <c r="CA190" s="167"/>
      <c r="CB190" s="167"/>
      <c r="CC190" s="167"/>
      <c r="CD190" s="167"/>
      <c r="CE190" s="167"/>
      <c r="CF190" s="167"/>
      <c r="CG190" s="167"/>
      <c r="CH190" s="167"/>
      <c r="CI190" s="167"/>
      <c r="CJ190" s="167"/>
      <c r="CK190" s="167"/>
      <c r="CL190" s="167"/>
    </row>
    <row r="191" spans="2:90" s="19" customFormat="1" ht="18.75" customHeight="1" x14ac:dyDescent="0.2"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7"/>
      <c r="BQ191" s="167"/>
      <c r="BR191" s="167"/>
      <c r="BS191" s="167"/>
      <c r="BT191" s="167"/>
      <c r="BU191" s="167"/>
      <c r="BV191" s="167"/>
      <c r="BW191" s="167"/>
      <c r="BX191" s="167"/>
      <c r="BY191" s="167"/>
      <c r="BZ191" s="167"/>
      <c r="CA191" s="167"/>
      <c r="CB191" s="167"/>
      <c r="CC191" s="167"/>
      <c r="CD191" s="167"/>
      <c r="CE191" s="167"/>
      <c r="CF191" s="167"/>
      <c r="CG191" s="167"/>
      <c r="CH191" s="167"/>
      <c r="CI191" s="167"/>
      <c r="CJ191" s="167"/>
      <c r="CK191" s="167"/>
      <c r="CL191" s="167"/>
    </row>
    <row r="192" spans="2:90" s="19" customFormat="1" ht="18.75" customHeight="1" x14ac:dyDescent="0.2"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7"/>
      <c r="BQ192" s="167"/>
      <c r="BR192" s="167"/>
      <c r="BS192" s="167"/>
      <c r="BT192" s="167"/>
      <c r="BU192" s="167"/>
      <c r="BV192" s="167"/>
      <c r="BW192" s="167"/>
      <c r="BX192" s="167"/>
      <c r="BY192" s="167"/>
      <c r="BZ192" s="167"/>
      <c r="CA192" s="167"/>
      <c r="CB192" s="167"/>
      <c r="CC192" s="167"/>
      <c r="CD192" s="167"/>
      <c r="CE192" s="167"/>
      <c r="CF192" s="167"/>
      <c r="CG192" s="167"/>
      <c r="CH192" s="167"/>
      <c r="CI192" s="167"/>
      <c r="CJ192" s="167"/>
      <c r="CK192" s="167"/>
      <c r="CL192" s="167"/>
    </row>
    <row r="193" spans="2:90" s="19" customFormat="1" ht="18.75" customHeight="1" x14ac:dyDescent="0.2"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7"/>
      <c r="BQ193" s="167"/>
      <c r="BR193" s="167"/>
      <c r="BS193" s="167"/>
      <c r="BT193" s="167"/>
      <c r="BU193" s="167"/>
      <c r="BV193" s="167"/>
      <c r="BW193" s="167"/>
      <c r="BX193" s="167"/>
      <c r="BY193" s="167"/>
      <c r="BZ193" s="167"/>
      <c r="CA193" s="167"/>
      <c r="CB193" s="167"/>
      <c r="CC193" s="167"/>
      <c r="CD193" s="167"/>
      <c r="CE193" s="167"/>
      <c r="CF193" s="167"/>
      <c r="CG193" s="167"/>
      <c r="CH193" s="167"/>
      <c r="CI193" s="167"/>
      <c r="CJ193" s="167"/>
      <c r="CK193" s="167"/>
      <c r="CL193" s="167"/>
    </row>
    <row r="194" spans="2:90" s="19" customFormat="1" ht="18.75" customHeight="1" x14ac:dyDescent="0.2"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7"/>
      <c r="BQ194" s="167"/>
      <c r="BR194" s="167"/>
      <c r="BS194" s="167"/>
      <c r="BT194" s="167"/>
      <c r="BU194" s="167"/>
      <c r="BV194" s="167"/>
      <c r="BW194" s="167"/>
      <c r="BX194" s="167"/>
      <c r="BY194" s="167"/>
      <c r="BZ194" s="167"/>
      <c r="CA194" s="167"/>
      <c r="CB194" s="167"/>
      <c r="CC194" s="167"/>
      <c r="CD194" s="167"/>
      <c r="CE194" s="167"/>
      <c r="CF194" s="167"/>
      <c r="CG194" s="167"/>
      <c r="CH194" s="167"/>
      <c r="CI194" s="167"/>
      <c r="CJ194" s="167"/>
      <c r="CK194" s="167"/>
      <c r="CL194" s="167"/>
    </row>
    <row r="195" spans="2:90" s="19" customFormat="1" ht="18.75" customHeight="1" x14ac:dyDescent="0.2"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7"/>
      <c r="BQ195" s="167"/>
      <c r="BR195" s="167"/>
      <c r="BS195" s="167"/>
      <c r="BT195" s="167"/>
      <c r="BU195" s="167"/>
      <c r="BV195" s="167"/>
      <c r="BW195" s="167"/>
      <c r="BX195" s="167"/>
      <c r="BY195" s="167"/>
      <c r="BZ195" s="167"/>
      <c r="CA195" s="167"/>
      <c r="CB195" s="167"/>
      <c r="CC195" s="167"/>
      <c r="CD195" s="167"/>
      <c r="CE195" s="167"/>
      <c r="CF195" s="167"/>
      <c r="CG195" s="167"/>
      <c r="CH195" s="167"/>
      <c r="CI195" s="167"/>
      <c r="CJ195" s="167"/>
      <c r="CK195" s="167"/>
      <c r="CL195" s="167"/>
    </row>
    <row r="196" spans="2:90" s="19" customFormat="1" ht="18.75" customHeight="1" x14ac:dyDescent="0.2"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7"/>
      <c r="BQ196" s="167"/>
      <c r="BR196" s="167"/>
      <c r="BS196" s="167"/>
      <c r="BT196" s="167"/>
      <c r="BU196" s="167"/>
      <c r="BV196" s="167"/>
      <c r="BW196" s="167"/>
      <c r="BX196" s="167"/>
      <c r="BY196" s="167"/>
      <c r="BZ196" s="167"/>
      <c r="CA196" s="167"/>
      <c r="CB196" s="167"/>
      <c r="CC196" s="167"/>
      <c r="CD196" s="167"/>
      <c r="CE196" s="167"/>
      <c r="CF196" s="167"/>
      <c r="CG196" s="167"/>
      <c r="CH196" s="167"/>
      <c r="CI196" s="167"/>
      <c r="CJ196" s="167"/>
      <c r="CK196" s="167"/>
      <c r="CL196" s="167"/>
    </row>
    <row r="197" spans="2:90" s="19" customFormat="1" ht="18.75" customHeight="1" x14ac:dyDescent="0.2"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7"/>
      <c r="BQ197" s="167"/>
      <c r="BR197" s="167"/>
      <c r="BS197" s="167"/>
      <c r="BT197" s="167"/>
      <c r="BU197" s="167"/>
      <c r="BV197" s="167"/>
      <c r="BW197" s="167"/>
      <c r="BX197" s="167"/>
      <c r="BY197" s="167"/>
      <c r="BZ197" s="167"/>
      <c r="CA197" s="167"/>
      <c r="CB197" s="167"/>
      <c r="CC197" s="167"/>
      <c r="CD197" s="167"/>
      <c r="CE197" s="167"/>
      <c r="CF197" s="167"/>
      <c r="CG197" s="167"/>
      <c r="CH197" s="167"/>
      <c r="CI197" s="167"/>
      <c r="CJ197" s="167"/>
      <c r="CK197" s="167"/>
      <c r="CL197" s="167"/>
    </row>
    <row r="198" spans="2:90" s="19" customFormat="1" ht="18.75" customHeight="1" x14ac:dyDescent="0.2"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7"/>
      <c r="BQ198" s="167"/>
      <c r="BR198" s="167"/>
      <c r="BS198" s="167"/>
      <c r="BT198" s="167"/>
      <c r="BU198" s="167"/>
      <c r="BV198" s="167"/>
      <c r="BW198" s="167"/>
      <c r="BX198" s="167"/>
      <c r="BY198" s="167"/>
      <c r="BZ198" s="167"/>
      <c r="CA198" s="167"/>
      <c r="CB198" s="167"/>
      <c r="CC198" s="167"/>
      <c r="CD198" s="167"/>
      <c r="CE198" s="167"/>
      <c r="CF198" s="167"/>
      <c r="CG198" s="167"/>
      <c r="CH198" s="167"/>
      <c r="CI198" s="167"/>
      <c r="CJ198" s="167"/>
      <c r="CK198" s="167"/>
      <c r="CL198" s="167"/>
    </row>
    <row r="199" spans="2:90" s="19" customFormat="1" ht="18.75" customHeight="1" x14ac:dyDescent="0.2"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7"/>
      <c r="BQ199" s="167"/>
      <c r="BR199" s="167"/>
      <c r="BS199" s="167"/>
      <c r="BT199" s="167"/>
      <c r="BU199" s="167"/>
      <c r="BV199" s="167"/>
      <c r="BW199" s="167"/>
      <c r="BX199" s="167"/>
      <c r="BY199" s="167"/>
      <c r="BZ199" s="167"/>
      <c r="CA199" s="167"/>
      <c r="CB199" s="167"/>
      <c r="CC199" s="167"/>
      <c r="CD199" s="167"/>
      <c r="CE199" s="167"/>
      <c r="CF199" s="167"/>
      <c r="CG199" s="167"/>
      <c r="CH199" s="167"/>
      <c r="CI199" s="167"/>
      <c r="CJ199" s="167"/>
      <c r="CK199" s="167"/>
      <c r="CL199" s="167"/>
    </row>
    <row r="200" spans="2:90" s="19" customFormat="1" ht="18.75" customHeight="1" x14ac:dyDescent="0.2"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7"/>
      <c r="BZ200" s="167"/>
      <c r="CA200" s="167"/>
      <c r="CB200" s="167"/>
      <c r="CC200" s="167"/>
      <c r="CD200" s="167"/>
      <c r="CE200" s="167"/>
      <c r="CF200" s="167"/>
      <c r="CG200" s="167"/>
      <c r="CH200" s="167"/>
      <c r="CI200" s="167"/>
      <c r="CJ200" s="167"/>
      <c r="CK200" s="167"/>
      <c r="CL200" s="167"/>
    </row>
    <row r="201" spans="2:90" s="19" customFormat="1" ht="18.75" customHeight="1" x14ac:dyDescent="0.2"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7"/>
      <c r="BQ201" s="167"/>
      <c r="BR201" s="167"/>
      <c r="BS201" s="167"/>
      <c r="BT201" s="167"/>
      <c r="BU201" s="167"/>
      <c r="BV201" s="167"/>
      <c r="BW201" s="167"/>
      <c r="BX201" s="167"/>
      <c r="BY201" s="167"/>
      <c r="BZ201" s="167"/>
      <c r="CA201" s="167"/>
      <c r="CB201" s="167"/>
      <c r="CC201" s="167"/>
      <c r="CD201" s="167"/>
      <c r="CE201" s="167"/>
      <c r="CF201" s="167"/>
      <c r="CG201" s="167"/>
      <c r="CH201" s="167"/>
      <c r="CI201" s="167"/>
      <c r="CJ201" s="167"/>
      <c r="CK201" s="167"/>
      <c r="CL201" s="167"/>
    </row>
    <row r="202" spans="2:90" s="19" customFormat="1" ht="18.75" customHeight="1" x14ac:dyDescent="0.2"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7"/>
      <c r="BQ202" s="167"/>
      <c r="BR202" s="167"/>
      <c r="BS202" s="167"/>
      <c r="BT202" s="167"/>
      <c r="BU202" s="167"/>
      <c r="BV202" s="167"/>
      <c r="BW202" s="167"/>
      <c r="BX202" s="167"/>
      <c r="BY202" s="167"/>
      <c r="BZ202" s="167"/>
      <c r="CA202" s="167"/>
      <c r="CB202" s="167"/>
      <c r="CC202" s="167"/>
      <c r="CD202" s="167"/>
      <c r="CE202" s="167"/>
      <c r="CF202" s="167"/>
      <c r="CG202" s="167"/>
      <c r="CH202" s="167"/>
      <c r="CI202" s="167"/>
      <c r="CJ202" s="167"/>
      <c r="CK202" s="167"/>
      <c r="CL202" s="167"/>
    </row>
    <row r="203" spans="2:90" s="19" customFormat="1" ht="18.75" customHeight="1" x14ac:dyDescent="0.2"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7"/>
      <c r="BQ203" s="167"/>
      <c r="BR203" s="167"/>
      <c r="BS203" s="167"/>
      <c r="BT203" s="167"/>
      <c r="BU203" s="167"/>
      <c r="BV203" s="167"/>
      <c r="BW203" s="167"/>
      <c r="BX203" s="167"/>
      <c r="BY203" s="167"/>
      <c r="BZ203" s="167"/>
      <c r="CA203" s="167"/>
      <c r="CB203" s="167"/>
      <c r="CC203" s="167"/>
      <c r="CD203" s="167"/>
      <c r="CE203" s="167"/>
      <c r="CF203" s="167"/>
      <c r="CG203" s="167"/>
      <c r="CH203" s="167"/>
      <c r="CI203" s="167"/>
      <c r="CJ203" s="167"/>
      <c r="CK203" s="167"/>
      <c r="CL203" s="167"/>
    </row>
    <row r="204" spans="2:90" s="19" customFormat="1" ht="18.75" customHeight="1" x14ac:dyDescent="0.2"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7"/>
      <c r="BQ204" s="167"/>
      <c r="BR204" s="167"/>
      <c r="BS204" s="167"/>
      <c r="BT204" s="167"/>
      <c r="BU204" s="167"/>
      <c r="BV204" s="167"/>
      <c r="BW204" s="167"/>
      <c r="BX204" s="167"/>
      <c r="BY204" s="167"/>
      <c r="BZ204" s="167"/>
      <c r="CA204" s="167"/>
      <c r="CB204" s="167"/>
      <c r="CC204" s="167"/>
      <c r="CD204" s="167"/>
      <c r="CE204" s="167"/>
      <c r="CF204" s="167"/>
      <c r="CG204" s="167"/>
      <c r="CH204" s="167"/>
      <c r="CI204" s="167"/>
      <c r="CJ204" s="167"/>
      <c r="CK204" s="167"/>
      <c r="CL204" s="167"/>
    </row>
    <row r="205" spans="2:90" s="19" customFormat="1" ht="18.75" customHeight="1" x14ac:dyDescent="0.2"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7"/>
      <c r="BQ205" s="167"/>
      <c r="BR205" s="167"/>
      <c r="BS205" s="167"/>
      <c r="BT205" s="167"/>
      <c r="BU205" s="167"/>
      <c r="BV205" s="167"/>
      <c r="BW205" s="167"/>
      <c r="BX205" s="167"/>
      <c r="BY205" s="167"/>
      <c r="BZ205" s="167"/>
      <c r="CA205" s="167"/>
      <c r="CB205" s="167"/>
      <c r="CC205" s="167"/>
      <c r="CD205" s="167"/>
      <c r="CE205" s="167"/>
      <c r="CF205" s="167"/>
      <c r="CG205" s="167"/>
      <c r="CH205" s="167"/>
      <c r="CI205" s="167"/>
      <c r="CJ205" s="167"/>
      <c r="CK205" s="167"/>
      <c r="CL205" s="167"/>
    </row>
    <row r="206" spans="2:90" s="19" customFormat="1" ht="18.75" customHeight="1" x14ac:dyDescent="0.2"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7"/>
      <c r="BQ206" s="167"/>
      <c r="BR206" s="167"/>
      <c r="BS206" s="167"/>
      <c r="BT206" s="167"/>
      <c r="BU206" s="167"/>
      <c r="BV206" s="167"/>
      <c r="BW206" s="167"/>
      <c r="BX206" s="167"/>
      <c r="BY206" s="167"/>
      <c r="BZ206" s="167"/>
      <c r="CA206" s="167"/>
      <c r="CB206" s="167"/>
      <c r="CC206" s="167"/>
      <c r="CD206" s="167"/>
      <c r="CE206" s="167"/>
      <c r="CF206" s="167"/>
      <c r="CG206" s="167"/>
      <c r="CH206" s="167"/>
      <c r="CI206" s="167"/>
      <c r="CJ206" s="167"/>
      <c r="CK206" s="167"/>
      <c r="CL206" s="167"/>
    </row>
    <row r="207" spans="2:90" s="19" customFormat="1" ht="18.75" customHeight="1" x14ac:dyDescent="0.2"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7"/>
      <c r="BQ207" s="167"/>
      <c r="BR207" s="167"/>
      <c r="BS207" s="167"/>
      <c r="BT207" s="167"/>
      <c r="BU207" s="167"/>
      <c r="BV207" s="167"/>
      <c r="BW207" s="167"/>
      <c r="BX207" s="167"/>
      <c r="BY207" s="167"/>
      <c r="BZ207" s="167"/>
      <c r="CA207" s="167"/>
      <c r="CB207" s="167"/>
      <c r="CC207" s="167"/>
      <c r="CD207" s="167"/>
      <c r="CE207" s="167"/>
      <c r="CF207" s="167"/>
      <c r="CG207" s="167"/>
      <c r="CH207" s="167"/>
      <c r="CI207" s="167"/>
      <c r="CJ207" s="167"/>
      <c r="CK207" s="167"/>
      <c r="CL207" s="167"/>
    </row>
    <row r="208" spans="2:90" s="19" customFormat="1" ht="18.75" customHeight="1" x14ac:dyDescent="0.2"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</row>
    <row r="209" spans="2:90" s="19" customFormat="1" ht="18.75" customHeight="1" x14ac:dyDescent="0.2"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7"/>
      <c r="BQ209" s="167"/>
      <c r="BR209" s="167"/>
      <c r="BS209" s="167"/>
      <c r="BT209" s="167"/>
      <c r="BU209" s="167"/>
      <c r="BV209" s="167"/>
      <c r="BW209" s="167"/>
      <c r="BX209" s="167"/>
      <c r="BY209" s="167"/>
      <c r="BZ209" s="167"/>
      <c r="CA209" s="167"/>
      <c r="CB209" s="167"/>
      <c r="CC209" s="167"/>
      <c r="CD209" s="167"/>
      <c r="CE209" s="167"/>
      <c r="CF209" s="167"/>
      <c r="CG209" s="167"/>
      <c r="CH209" s="167"/>
      <c r="CI209" s="167"/>
      <c r="CJ209" s="167"/>
      <c r="CK209" s="167"/>
      <c r="CL209" s="167"/>
    </row>
    <row r="210" spans="2:90" s="19" customFormat="1" ht="18.75" customHeight="1" x14ac:dyDescent="0.2"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7"/>
      <c r="BQ210" s="167"/>
      <c r="BR210" s="167"/>
      <c r="BS210" s="167"/>
      <c r="BT210" s="167"/>
      <c r="BU210" s="167"/>
      <c r="BV210" s="167"/>
      <c r="BW210" s="167"/>
      <c r="BX210" s="167"/>
      <c r="BY210" s="167"/>
      <c r="BZ210" s="167"/>
      <c r="CA210" s="167"/>
      <c r="CB210" s="167"/>
      <c r="CC210" s="167"/>
      <c r="CD210" s="167"/>
      <c r="CE210" s="167"/>
      <c r="CF210" s="167"/>
      <c r="CG210" s="167"/>
      <c r="CH210" s="167"/>
      <c r="CI210" s="167"/>
      <c r="CJ210" s="167"/>
      <c r="CK210" s="167"/>
      <c r="CL210" s="167"/>
    </row>
    <row r="211" spans="2:90" s="19" customFormat="1" ht="18.75" customHeight="1" x14ac:dyDescent="0.2"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7"/>
      <c r="BQ211" s="167"/>
      <c r="BR211" s="167"/>
      <c r="BS211" s="167"/>
      <c r="BT211" s="167"/>
      <c r="BU211" s="167"/>
      <c r="BV211" s="167"/>
      <c r="BW211" s="167"/>
      <c r="BX211" s="167"/>
      <c r="BY211" s="167"/>
      <c r="BZ211" s="167"/>
      <c r="CA211" s="167"/>
      <c r="CB211" s="167"/>
      <c r="CC211" s="167"/>
      <c r="CD211" s="167"/>
      <c r="CE211" s="167"/>
      <c r="CF211" s="167"/>
      <c r="CG211" s="167"/>
      <c r="CH211" s="167"/>
      <c r="CI211" s="167"/>
      <c r="CJ211" s="167"/>
      <c r="CK211" s="167"/>
      <c r="CL211" s="167"/>
    </row>
    <row r="212" spans="2:90" s="19" customFormat="1" x14ac:dyDescent="0.2">
      <c r="B212" s="169"/>
      <c r="C212" s="21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</row>
    <row r="213" spans="2:90" s="19" customFormat="1" x14ac:dyDescent="0.2">
      <c r="B213" s="169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</row>
    <row r="214" spans="2:90" s="19" customFormat="1" x14ac:dyDescent="0.2">
      <c r="B214" s="169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</row>
    <row r="215" spans="2:90" s="19" customFormat="1" x14ac:dyDescent="0.2">
      <c r="B215" s="169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</row>
    <row r="216" spans="2:90" s="19" customFormat="1" x14ac:dyDescent="0.2">
      <c r="B216" s="169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</row>
    <row r="217" spans="2:90" s="19" customFormat="1" x14ac:dyDescent="0.2"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</row>
    <row r="218" spans="2:90" s="19" customFormat="1" x14ac:dyDescent="0.2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</row>
    <row r="219" spans="2:90" s="19" customFormat="1" x14ac:dyDescent="0.2">
      <c r="B219" s="20"/>
      <c r="C219" s="21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</row>
    <row r="220" spans="2:90" s="19" customFormat="1" x14ac:dyDescent="0.2">
      <c r="B220" s="20"/>
      <c r="C220" s="21"/>
      <c r="D220" s="20"/>
      <c r="E220" s="20"/>
      <c r="F220" s="20"/>
      <c r="G220" s="20"/>
      <c r="H220" s="20"/>
      <c r="I220" s="20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</row>
    <row r="221" spans="2:90" s="19" customFormat="1" x14ac:dyDescent="0.2">
      <c r="B221" s="20"/>
      <c r="C221" s="21"/>
      <c r="D221" s="20"/>
      <c r="E221" s="20"/>
      <c r="F221" s="20"/>
      <c r="G221" s="20"/>
      <c r="H221" s="20"/>
      <c r="I221" s="20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</row>
    <row r="222" spans="2:90" s="19" customFormat="1" x14ac:dyDescent="0.2">
      <c r="B222" s="20"/>
      <c r="C222" s="21"/>
      <c r="D222" s="20"/>
      <c r="E222" s="20"/>
      <c r="F222" s="20"/>
      <c r="G222" s="20"/>
      <c r="H222" s="20"/>
      <c r="I222" s="20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</row>
    <row r="223" spans="2:90" s="19" customFormat="1" x14ac:dyDescent="0.2">
      <c r="B223" s="20"/>
      <c r="C223" s="21"/>
      <c r="D223" s="20"/>
      <c r="E223" s="20"/>
      <c r="F223" s="20"/>
      <c r="G223" s="20"/>
      <c r="H223" s="20"/>
      <c r="I223" s="20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</row>
  </sheetData>
  <mergeCells count="57">
    <mergeCell ref="G3:AN3"/>
    <mergeCell ref="AO3:BV3"/>
    <mergeCell ref="B73:AI73"/>
    <mergeCell ref="AJ73:CA73"/>
    <mergeCell ref="B44:CL44"/>
    <mergeCell ref="I13:I17"/>
    <mergeCell ref="B62:CL62"/>
    <mergeCell ref="B48:CL48"/>
    <mergeCell ref="G5:BV5"/>
    <mergeCell ref="AH14:AZ14"/>
    <mergeCell ref="J14:AG14"/>
    <mergeCell ref="J68:AG68"/>
    <mergeCell ref="AH68:AZ68"/>
    <mergeCell ref="BW3:CK3"/>
    <mergeCell ref="CQ4:CV6"/>
    <mergeCell ref="G11:J11"/>
    <mergeCell ref="B12:B17"/>
    <mergeCell ref="C12:C17"/>
    <mergeCell ref="D12:D17"/>
    <mergeCell ref="E12:F12"/>
    <mergeCell ref="G12:I12"/>
    <mergeCell ref="J12:CL12"/>
    <mergeCell ref="E13:E17"/>
    <mergeCell ref="J13:AZ13"/>
    <mergeCell ref="BA14:BV14"/>
    <mergeCell ref="BA13:CL13"/>
    <mergeCell ref="AE7:AU7"/>
    <mergeCell ref="AE9:AU9"/>
    <mergeCell ref="G13:G17"/>
    <mergeCell ref="BW4:CK4"/>
    <mergeCell ref="B1:C1"/>
    <mergeCell ref="B2:C2"/>
    <mergeCell ref="B3:C3"/>
    <mergeCell ref="H13:H17"/>
    <mergeCell ref="B4:C4"/>
    <mergeCell ref="G1:BV1"/>
    <mergeCell ref="G6:BV6"/>
    <mergeCell ref="R7:AD7"/>
    <mergeCell ref="R9:AD9"/>
    <mergeCell ref="J15:CL15"/>
    <mergeCell ref="J17:CL17"/>
    <mergeCell ref="F13:F17"/>
    <mergeCell ref="BW1:CK1"/>
    <mergeCell ref="BF8:BU8"/>
    <mergeCell ref="BF9:BU9"/>
    <mergeCell ref="BW2:CK2"/>
    <mergeCell ref="B182:CL182"/>
    <mergeCell ref="B58:CL58"/>
    <mergeCell ref="BY8:CJ8"/>
    <mergeCell ref="BA68:BV68"/>
    <mergeCell ref="BW68:CL68"/>
    <mergeCell ref="BY9:CJ9"/>
    <mergeCell ref="BW14:CL14"/>
    <mergeCell ref="B18:CL18"/>
    <mergeCell ref="B21:CL21"/>
    <mergeCell ref="B31:CL31"/>
    <mergeCell ref="B35:CL35"/>
  </mergeCells>
  <printOptions horizontalCentered="1" verticalCentered="1"/>
  <pageMargins left="0.25" right="0.25" top="0.25" bottom="0.25" header="0.3" footer="0.3"/>
  <pageSetup paperSize="9" scale="38" fitToHeight="0" orientation="landscape" r:id="rId1"/>
  <headerFooter scaleWithDoc="0" alignWithMargins="0"/>
  <rowBreaks count="2" manualBreakCount="2">
    <brk id="47" max="89" man="1"/>
    <brk id="74" max="89" man="1"/>
  </rowBreaks>
  <colBreaks count="1" manualBreakCount="1">
    <brk id="9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061104.03.7</vt:lpstr>
      <vt:lpstr>'061104.03.7'!Print_Area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Vorak</cp:lastModifiedBy>
  <cp:lastPrinted>2017-09-23T07:52:42Z</cp:lastPrinted>
  <dcterms:created xsi:type="dcterms:W3CDTF">2016-01-14T20:02:22Z</dcterms:created>
  <dcterms:modified xsi:type="dcterms:W3CDTF">2017-12-26T08:55:55Z</dcterms:modified>
</cp:coreProperties>
</file>